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6 FDS Unfinished\"/>
    </mc:Choice>
  </mc:AlternateContent>
  <bookViews>
    <workbookView xWindow="0" yWindow="0" windowWidth="20490" windowHeight="7755"/>
  </bookViews>
  <sheets>
    <sheet name="Overview" sheetId="2" r:id="rId1"/>
    <sheet name="Employment" sheetId="5" r:id="rId2"/>
    <sheet name="Graduate-Law-Medical School" sheetId="6" r:id="rId3"/>
    <sheet name="Military" sheetId="7" r:id="rId4"/>
    <sheet name="ALL DATA - Slavic Studies" sheetId="1" r:id="rId5"/>
  </sheets>
  <definedNames>
    <definedName name="_xlnm._FilterDatabase" localSheetId="4" hidden="1">'ALL DATA - Slavic Studies'!$B$1:$B$9</definedName>
  </definedNames>
  <calcPr calcId="152511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A10" i="2" l="1"/>
</calcChain>
</file>

<file path=xl/sharedStrings.xml><?xml version="1.0" encoding="utf-8"?>
<sst xmlns="http://schemas.openxmlformats.org/spreadsheetml/2006/main" count="202" uniqueCount="74">
  <si>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</si>
  <si>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</si>
  <si>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</si>
  <si>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</si>
  <si>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</si>
  <si>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</si>
  <si>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</si>
  <si>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</si>
  <si>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</si>
  <si>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</si>
  <si>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</si>
  <si>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Field of Study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</si>
  <si>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</si>
  <si>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</si>
  <si>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</si>
  <si>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</si>
  <si>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</si>
  <si>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</si>
  <si>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</si>
  <si>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</si>
  <si>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</si>
  <si>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</si>
  <si>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</si>
  <si>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Slavic Studies</t>
  </si>
  <si>
    <t>Intelligence Officer</t>
  </si>
  <si>
    <t>United States Air Force</t>
  </si>
  <si>
    <t>San Angelo</t>
  </si>
  <si>
    <t>TX</t>
  </si>
  <si>
    <t>Government (Federal)</t>
  </si>
  <si>
    <t>Security Specialist</t>
  </si>
  <si>
    <t>United States Navy</t>
  </si>
  <si>
    <t>Arlington</t>
  </si>
  <si>
    <t>VA</t>
  </si>
  <si>
    <t>Boston College Graduate School of Education</t>
  </si>
  <si>
    <t>Chestnut Hill</t>
  </si>
  <si>
    <t>MA</t>
  </si>
  <si>
    <t>Higher Education</t>
  </si>
  <si>
    <t>M.A.</t>
  </si>
  <si>
    <t>University of Chicago</t>
  </si>
  <si>
    <t>Chicago</t>
  </si>
  <si>
    <t>IL</t>
  </si>
  <si>
    <t>Social Sciences</t>
  </si>
  <si>
    <t xml:space="preserve">Slavic Literatures </t>
  </si>
  <si>
    <t>Chinese University of Hong Kong</t>
  </si>
  <si>
    <t>Hong Kong</t>
  </si>
  <si>
    <t>China</t>
  </si>
  <si>
    <t>Public Policy</t>
  </si>
  <si>
    <t>Northeastern University</t>
  </si>
  <si>
    <t>Boston</t>
  </si>
  <si>
    <t>Business Law</t>
  </si>
  <si>
    <t>J.D.</t>
  </si>
  <si>
    <t>Boston College Law School</t>
  </si>
  <si>
    <t>Law</t>
  </si>
  <si>
    <t>Post-Graduate Internships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</si>
  <si>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</si>
  <si>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</si>
  <si>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Grand Total</t>
  </si>
  <si>
    <t>Response Count</t>
  </si>
  <si>
    <t>2012, 2013</t>
  </si>
  <si>
    <t>About This Data:</t>
  </si>
  <si>
    <t>Major: Slavic Studies</t>
  </si>
  <si>
    <t>TIP: Use Microsoft Excel Drill Down Feature</t>
  </si>
  <si>
    <t>Employment full time</t>
  </si>
  <si>
    <t>Enrollment in a program of continuing education</t>
  </si>
  <si>
    <t>Program of Study</t>
  </si>
  <si>
    <t>Fellowship Position Title</t>
  </si>
  <si>
    <t>Serving in the U.S. Military</t>
  </si>
  <si>
    <t>Army</t>
  </si>
  <si>
    <t>2nd Lieutenant</t>
  </si>
  <si>
    <t>Military Service Branch</t>
  </si>
  <si>
    <t>Military Rank</t>
  </si>
  <si>
    <t>Military</t>
  </si>
  <si>
    <r>
      <rPr>
        <b/>
        <sz val="11"/>
        <color rgb="FFFF0000"/>
        <rFont val="Calibri"/>
        <family val="2"/>
        <scheme val="minor"/>
      </rPr>
      <t>There was no new data from the Class of 2014 and 2015.</t>
    </r>
    <r>
      <rPr>
        <sz val="11"/>
        <rFont val="Calibri"/>
        <family val="2"/>
        <scheme val="minor"/>
      </rPr>
      <t xml:space="preserve"> 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Slavic Studies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</si>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</sst>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4" borderId="1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60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4"/>
      </font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</dxfs>
  <tableStyles count="0" defaultTableStyle="TableStyleMedium2" defaultPivotStyle="PivotStyleLight16"/>
  <colors>
    <mruColors>
      <color rgb="FF007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Cochrane" refreshedDate="42233.302846180559" createdVersion="4" refreshedVersion="4" minRefreshableVersion="3" recordCount="2">
  <cacheSource type="worksheet">
    <worksheetSource name="Table1"/>
  </cacheSource>
  <cacheFields count="8">
    <cacheField name="Class Year" numFmtId="0">
      <sharedItems containsSemiMixedTypes="0" containsString="0" containsNumber="1" containsInteger="1" minValue="2012" maxValue="2012"/>
    </cacheField>
    <cacheField name="First Destination Activity" numFmtId="0">
      <sharedItems/>
    </cacheField>
    <cacheField name="Major" numFmtId="0">
      <sharedItems/>
    </cacheField>
    <cacheField name="Position Title" numFmtId="0">
      <sharedItems/>
    </cacheField>
    <cacheField name="Employer" numFmtId="0">
      <sharedItems count="2">
        <s v="United States Air Force"/>
        <s v="United States Navy"/>
      </sharedItems>
    </cacheField>
    <cacheField name="Employer's City" numFmtId="0">
      <sharedItems/>
    </cacheField>
    <cacheField name="Employer's State/Country" numFmtId="0">
      <sharedItems/>
    </cacheField>
    <cacheField name="Industry of Employ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ter Cochrane" refreshedDate="42233.308656944442" createdVersion="4" refreshedVersion="4" minRefreshableVersion="3" recordCount="6">
  <cacheSource type="worksheet">
    <worksheetSource name="Table2"/>
  </cacheSource>
  <cacheFields count="8">
    <cacheField name="Class Year" numFmtId="0">
      <sharedItems containsSemiMixedTypes="0" containsString="0" containsNumber="1" containsInteger="1" minValue="2012" maxValue="2013"/>
    </cacheField>
    <cacheField name="First Destination Activity" numFmtId="0">
      <sharedItems/>
    </cacheField>
    <cacheField name="Major" numFmtId="0">
      <sharedItems/>
    </cacheField>
    <cacheField name="Institution" numFmtId="0">
      <sharedItems count="5">
        <s v="Boston College Law School"/>
        <s v="Northeastern University"/>
        <s v="Boston College Graduate School of Education"/>
        <s v="University of Chicago"/>
        <s v="Chinese University of Hong Kong"/>
      </sharedItems>
    </cacheField>
    <cacheField name="Institution's City" numFmtId="0">
      <sharedItems/>
    </cacheField>
    <cacheField name="Institution's State/Country" numFmtId="0">
      <sharedItems/>
    </cacheField>
    <cacheField name="Field of Study" numFmtId="0">
      <sharedItems/>
    </cacheField>
    <cacheField name="Degre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eer Campus-Time Center" refreshedDate="42636.495635879626" createdVersion="4" refreshedVersion="4" minRefreshableVersion="3" recordCount="8">
  <cacheSource type="worksheet">
    <worksheetSource ref="A1:X9" sheet="ALL DATA - Slavic Studies"/>
  </cacheSource>
  <cacheFields count="23">
    <cacheField name="Class Year" numFmtId="0">
      <sharedItems containsSemiMixedTypes="0" containsString="0" containsNumber="1" containsInteger="1" minValue="2012" maxValue="2013" count="2">
        <n v="2012"/>
        <n v="2013"/>
      </sharedItems>
    </cacheField>
    <cacheField name="First Destination Activity" numFmtId="0">
      <sharedItems count="4">
        <s v="Employment full time"/>
        <s v="Enrollment in a program of continuing education"/>
        <s v="Attending graduate, law, or medical school" u="1"/>
        <s v="Working full-time for pay" u="1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NonDate="0" containsString="0" containsBlank="1"/>
    </cacheField>
    <cacheField name="Fellowship Organization" numFmtId="0">
      <sharedItems containsNonDate="0" containsString="0" containsBlank="1"/>
    </cacheField>
    <cacheField name="Fellowship Site's City" numFmtId="0">
      <sharedItems containsNonDate="0" containsString="0" containsBlank="1"/>
    </cacheField>
    <cacheField name="Fellowship Sites' State/Countr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7.601432523152" createdVersion="4" refreshedVersion="4" minRefreshableVersion="3" recordCount="9">
  <cacheSource type="worksheet">
    <worksheetSource ref="A1:Z10" sheet="ALL DATA - Slavic Studies"/>
  </cacheSource>
  <cacheFields count="26">
    <cacheField name="Class Year" numFmtId="0">
      <sharedItems containsSemiMixedTypes="0" containsString="0" containsNumber="1" containsInteger="1" minValue="2012" maxValue="2016" count="3">
        <n v="2012"/>
        <n v="2013"/>
        <n v="2016"/>
      </sharedItems>
    </cacheField>
    <cacheField name="First Destination Activity" numFmtId="0">
      <sharedItems/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NonDate="0" containsString="0" containsBlank="1"/>
    </cacheField>
    <cacheField name="Fellowship Organization" numFmtId="0">
      <sharedItems containsNonDate="0" containsString="0"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NonDate="0" containsString="0" containsBlank="1"/>
    </cacheField>
    <cacheField name="Fellowship Sites' State/Country" numFmtId="0">
      <sharedItems containsNonDate="0" containsString="0" containsBlank="1"/>
    </cacheField>
    <cacheField name="Military Service Branch" numFmtId="0">
      <sharedItems containsBlank="1" count="2">
        <m/>
        <s v="Army"/>
      </sharedItems>
    </cacheField>
    <cacheField name="Military Ra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n v="2012"/>
    <s v="Working full-time for pay"/>
    <s v="Slavic Studies"/>
    <s v="Intelligence Officer"/>
    <x v="0"/>
    <s v="San Angelo"/>
    <s v="TX"/>
    <s v="Government (Federal)"/>
  </r>
  <r>
    <n v="2012"/>
    <s v="Working full-time for pay"/>
    <s v="Slavic Studies"/>
    <s v="Security Specialist"/>
    <x v="1"/>
    <s v="Arlington"/>
    <s v="VA"/>
    <s v="Government (Federal)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n v="2013"/>
    <s v="Attending graduate, law, or medical school"/>
    <s v="Slavic Studies"/>
    <x v="0"/>
    <s v="Chestnut Hill"/>
    <s v="MA"/>
    <s v="Law"/>
    <s v="J.D."/>
  </r>
  <r>
    <n v="2012"/>
    <s v="Attending graduate, law, or medical school"/>
    <s v="Slavic Studies"/>
    <x v="1"/>
    <s v="Boston"/>
    <s v="MA"/>
    <s v="Business Law"/>
    <s v="J.D."/>
  </r>
  <r>
    <n v="2012"/>
    <s v="Attending graduate, law, or medical school"/>
    <s v="Slavic Studies"/>
    <x v="2"/>
    <s v="Chestnut Hill"/>
    <s v="MA"/>
    <s v="Higher Education"/>
    <s v="M.A."/>
  </r>
  <r>
    <n v="2012"/>
    <s v="Attending graduate, law, or medical school"/>
    <s v="Slavic Studies"/>
    <x v="3"/>
    <s v="Chicago"/>
    <s v="IL"/>
    <s v="Social Sciences"/>
    <s v="M.A."/>
  </r>
  <r>
    <n v="2012"/>
    <s v="Attending graduate, law, or medical school"/>
    <s v="Slavic Studies"/>
    <x v="3"/>
    <s v="Chicago"/>
    <s v="IL"/>
    <s v="Slavic Literatures "/>
    <s v="M.A."/>
  </r>
  <r>
    <n v="2012"/>
    <s v="Attending graduate, law, or medical school"/>
    <s v="Slavic Studies"/>
    <x v="4"/>
    <s v="Hong Kong"/>
    <s v="China"/>
    <s v="Public Policy"/>
    <s v="M.A.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x v="0"/>
    <x v="0"/>
    <s v="Slavic Studies"/>
    <s v="Intelligence Officer"/>
    <s v="United States Air Force"/>
    <s v="San Angelo"/>
    <s v="TX"/>
    <s v="Government (Federal)"/>
    <m/>
    <m/>
    <m/>
    <m/>
    <m/>
    <m/>
    <m/>
    <m/>
    <m/>
    <m/>
    <m/>
    <m/>
    <m/>
    <m/>
    <m/>
  </r>
  <r>
    <x v="0"/>
    <x v="0"/>
    <s v="Slavic Studies"/>
    <s v="Security Specialist"/>
    <s v="United States Navy"/>
    <s v="Arlington"/>
    <s v="VA"/>
    <s v="Government (Federal)"/>
    <m/>
    <m/>
    <m/>
    <m/>
    <m/>
    <m/>
    <m/>
    <m/>
    <m/>
    <m/>
    <m/>
    <m/>
    <m/>
    <m/>
    <m/>
  </r>
  <r>
    <x v="0"/>
    <x v="1"/>
    <s v="Slavic Studies"/>
    <m/>
    <m/>
    <m/>
    <m/>
    <m/>
    <s v="Boston College Graduate School of Education"/>
    <s v="Chestnut Hill"/>
    <s v="MA"/>
    <s v="Higher Education"/>
    <s v="M.A."/>
    <m/>
    <m/>
    <m/>
    <m/>
    <m/>
    <m/>
    <m/>
    <m/>
    <m/>
    <m/>
  </r>
  <r>
    <x v="0"/>
    <x v="1"/>
    <s v="Slavic Studies"/>
    <m/>
    <m/>
    <m/>
    <m/>
    <m/>
    <s v="University of Chicago"/>
    <s v="Chicago"/>
    <s v="IL"/>
    <s v="Social Sciences"/>
    <s v="M.A."/>
    <m/>
    <m/>
    <m/>
    <m/>
    <m/>
    <m/>
    <m/>
    <m/>
    <m/>
    <m/>
  </r>
  <r>
    <x v="0"/>
    <x v="1"/>
    <s v="Slavic Studies"/>
    <m/>
    <m/>
    <m/>
    <m/>
    <m/>
    <s v="University of Chicago"/>
    <s v="Chicago"/>
    <s v="IL"/>
    <s v="Slavic Literatures "/>
    <s v="M.A."/>
    <m/>
    <m/>
    <m/>
    <m/>
    <m/>
    <m/>
    <m/>
    <m/>
    <m/>
    <m/>
  </r>
  <r>
    <x v="0"/>
    <x v="1"/>
    <s v="Slavic Studies"/>
    <m/>
    <m/>
    <m/>
    <m/>
    <m/>
    <s v="Chinese University of Hong Kong"/>
    <s v="Hong Kong"/>
    <s v="China"/>
    <s v="Public Policy"/>
    <s v="M.A."/>
    <m/>
    <m/>
    <m/>
    <m/>
    <m/>
    <m/>
    <m/>
    <m/>
    <m/>
    <m/>
  </r>
  <r>
    <x v="0"/>
    <x v="1"/>
    <s v="Slavic Studies"/>
    <m/>
    <m/>
    <m/>
    <m/>
    <m/>
    <s v="Northeastern University"/>
    <s v="Boston"/>
    <s v="MA"/>
    <s v="Business Law"/>
    <s v="J.D."/>
    <m/>
    <m/>
    <m/>
    <m/>
    <m/>
    <m/>
    <m/>
    <m/>
    <m/>
    <m/>
  </r>
  <r>
    <x v="1"/>
    <x v="1"/>
    <s v="Slavic Studies"/>
    <m/>
    <m/>
    <m/>
    <m/>
    <m/>
    <s v="Boston College Law School"/>
    <s v="Chestnut Hill"/>
    <s v="MA"/>
    <s v="Law"/>
    <s v="J.D."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">
  <r>
    <x v="0"/>
    <s v="Employment full time"/>
    <s v="Slavic Studies"/>
    <s v="Intelligence Officer"/>
    <s v="United States Air Force"/>
    <s v="San Angelo"/>
    <s v="TX"/>
    <s v="Government (Federal)"/>
    <m/>
    <m/>
    <m/>
    <m/>
    <m/>
    <m/>
    <m/>
    <m/>
    <m/>
    <m/>
    <m/>
    <m/>
    <m/>
    <m/>
    <m/>
    <m/>
    <x v="0"/>
    <m/>
  </r>
  <r>
    <x v="0"/>
    <s v="Employment full time"/>
    <s v="Slavic Studies"/>
    <s v="Security Specialist"/>
    <s v="United States Navy"/>
    <s v="Arlington"/>
    <s v="VA"/>
    <s v="Government (Federal)"/>
    <m/>
    <m/>
    <m/>
    <m/>
    <m/>
    <m/>
    <m/>
    <m/>
    <m/>
    <m/>
    <m/>
    <m/>
    <m/>
    <m/>
    <m/>
    <m/>
    <x v="0"/>
    <m/>
  </r>
  <r>
    <x v="0"/>
    <s v="Enrollment in a program of continuing education"/>
    <s v="Slavic Studies"/>
    <m/>
    <m/>
    <m/>
    <m/>
    <m/>
    <s v="Boston College Graduate School of Education"/>
    <s v="Chestnut Hill"/>
    <s v="MA"/>
    <s v="Higher Education"/>
    <s v="M.A."/>
    <m/>
    <m/>
    <m/>
    <m/>
    <m/>
    <m/>
    <m/>
    <m/>
    <m/>
    <m/>
    <m/>
    <x v="0"/>
    <m/>
  </r>
  <r>
    <x v="0"/>
    <s v="Enrollment in a program of continuing education"/>
    <s v="Slavic Studies"/>
    <m/>
    <m/>
    <m/>
    <m/>
    <m/>
    <s v="University of Chicago"/>
    <s v="Chicago"/>
    <s v="IL"/>
    <s v="Social Sciences"/>
    <s v="M.A."/>
    <m/>
    <m/>
    <m/>
    <m/>
    <m/>
    <m/>
    <m/>
    <m/>
    <m/>
    <m/>
    <m/>
    <x v="0"/>
    <m/>
  </r>
  <r>
    <x v="0"/>
    <s v="Enrollment in a program of continuing education"/>
    <s v="Slavic Studies"/>
    <m/>
    <m/>
    <m/>
    <m/>
    <m/>
    <s v="University of Chicago"/>
    <s v="Chicago"/>
    <s v="IL"/>
    <s v="Slavic Literatures "/>
    <s v="M.A."/>
    <m/>
    <m/>
    <m/>
    <m/>
    <m/>
    <m/>
    <m/>
    <m/>
    <m/>
    <m/>
    <m/>
    <x v="0"/>
    <m/>
  </r>
  <r>
    <x v="0"/>
    <s v="Enrollment in a program of continuing education"/>
    <s v="Slavic Studies"/>
    <m/>
    <m/>
    <m/>
    <m/>
    <m/>
    <s v="Chinese University of Hong Kong"/>
    <s v="Hong Kong"/>
    <s v="China"/>
    <s v="Public Policy"/>
    <s v="M.A."/>
    <m/>
    <m/>
    <m/>
    <m/>
    <m/>
    <m/>
    <m/>
    <m/>
    <m/>
    <m/>
    <m/>
    <x v="0"/>
    <m/>
  </r>
  <r>
    <x v="0"/>
    <s v="Enrollment in a program of continuing education"/>
    <s v="Slavic Studies"/>
    <m/>
    <m/>
    <m/>
    <m/>
    <m/>
    <s v="Northeastern University"/>
    <s v="Boston"/>
    <s v="MA"/>
    <s v="Business Law"/>
    <s v="J.D."/>
    <m/>
    <m/>
    <m/>
    <m/>
    <m/>
    <m/>
    <m/>
    <m/>
    <m/>
    <m/>
    <m/>
    <x v="0"/>
    <m/>
  </r>
  <r>
    <x v="1"/>
    <s v="Enrollment in a program of continuing education"/>
    <s v="Slavic Studies"/>
    <m/>
    <m/>
    <m/>
    <m/>
    <m/>
    <s v="Boston College Law School"/>
    <s v="Chestnut Hill"/>
    <s v="MA"/>
    <s v="Law"/>
    <s v="J.D."/>
    <m/>
    <m/>
    <m/>
    <m/>
    <m/>
    <m/>
    <m/>
    <m/>
    <m/>
    <m/>
    <m/>
    <x v="0"/>
    <m/>
  </r>
  <r>
    <x v="2"/>
    <s v="Serving in the U.S. Military"/>
    <s v="Slavic Studies"/>
    <m/>
    <m/>
    <m/>
    <m/>
    <m/>
    <m/>
    <m/>
    <m/>
    <m/>
    <m/>
    <m/>
    <m/>
    <m/>
    <m/>
    <m/>
    <m/>
    <m/>
    <m/>
    <m/>
    <m/>
    <m/>
    <x v="1"/>
    <s v="2nd Lieutenan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Military Service Branch">
  <location ref="G19:H21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</pivotFields>
  <rowFields count="1">
    <field x="24"/>
  </rowFields>
  <rowItems count="2">
    <i>
      <x/>
    </i>
    <i t="grand">
      <x/>
    </i>
  </rowItems>
  <colItems count="1">
    <i/>
  </colItems>
  <dataFields count="1">
    <dataField name="Response Count" fld="24" subtotal="count" baseField="24" baseItem="0"/>
  </dataFields>
  <formats count="16">
    <format dxfId="26">
      <pivotArea outline="0" collapsedLevelsAreSubtotals="1" fieldPosition="0"/>
    </format>
    <format dxfId="24">
      <pivotArea dataOnly="0" labelOnly="1" outline="0" axis="axisValues" fieldPosition="0"/>
    </format>
    <format dxfId="13">
      <pivotArea field="24" type="button" dataOnly="0" labelOnly="1" outline="0" axis="axisRow" fieldPosition="0"/>
    </format>
    <format dxfId="12">
      <pivotArea dataOnly="0" labelOnly="1" outline="0" axis="axisValues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4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24" count="0"/>
        </references>
      </pivotArea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4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24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Employer">
  <location ref="D9:E12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Response Count" fld="2" subtotal="count" baseField="4" baseItem="0"/>
  </dataFields>
  <formats count="4">
    <format dxfId="43">
      <pivotArea type="all" dataOnly="0" outline="0" fieldPosition="0"/>
    </format>
    <format dxfId="42">
      <pivotArea field="4" type="button" dataOnly="0" labelOnly="1" outline="0" axis="axisRow" fieldPosition="0"/>
    </format>
    <format dxfId="35">
      <pivotArea outline="0" collapsedLevelsAreSubtotals="1" fieldPosition="0"/>
    </format>
    <format dxfId="3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6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lass Year">
  <location ref="G2:H6" firstHeaderRow="1" firstDataRow="1" firstDataCol="1"/>
  <pivotFields count="26">
    <pivotField axis="axisRow" showAll="0">
      <items count="4">
        <item x="0"/>
        <item x="1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0" baseItem="0"/>
  </dataFields>
  <formats count="7">
    <format dxfId="46">
      <pivotArea type="all" dataOnly="0" outline="0" fieldPosition="0"/>
    </format>
    <format dxfId="45">
      <pivotArea dataOnly="0" labelOnly="1" outline="0" axis="axisValues" fieldPosition="0"/>
    </format>
    <format dxfId="44">
      <pivotArea field="0" type="button" dataOnly="0" labelOnly="1" outline="0" axis="axisRow" fieldPosition="0"/>
    </format>
    <format dxfId="41">
      <pivotArea dataOnly="0" labelOnly="1" outline="0" axis="axisValues" fieldPosition="0"/>
    </format>
    <format dxfId="22">
      <pivotArea outline="0" collapsedLevelsAreSubtotals="1" fieldPosition="0"/>
    </format>
    <format dxfId="20">
      <pivotArea dataOnly="0" labelOnly="1" outline="0" axis="axisValues" fieldPosition="0"/>
    </format>
    <format dxfId="14">
      <pivotArea dataOnly="0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5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rst Destination Activity">
  <location ref="D2:E5" firstHeaderRow="1" firstDataRow="1" firstDataCol="1"/>
  <pivotFields count="23">
    <pivotField showAll="0"/>
    <pivotField axis="axisRow" showAll="0">
      <items count="5">
        <item m="1" x="2"/>
        <item m="1" x="3"/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 v="2"/>
    </i>
    <i>
      <x v="3"/>
    </i>
    <i t="grand">
      <x/>
    </i>
  </rowItems>
  <colItems count="1">
    <i/>
  </colItems>
  <dataFields count="1">
    <dataField name="Response Count" fld="2" subtotal="count" baseField="1" baseItem="0"/>
  </dataFields>
  <formats count="4">
    <format dxfId="48">
      <pivotArea type="all" dataOnly="0" outline="0" fieldPosition="0"/>
    </format>
    <format dxfId="47">
      <pivotArea field="1" type="button" dataOnly="0" labelOnly="1" outline="0" axis="axisRow" fieldPosition="0"/>
    </format>
    <format dxfId="31">
      <pivotArea outline="0" collapsedLevelsAreSubtotals="1" fieldPosition="0"/>
    </format>
    <format dxfId="2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nstitution">
  <location ref="G9:H15" firstHeaderRow="1" firstDataRow="1" firstDataCol="1"/>
  <pivotFields count="8">
    <pivotField showAll="0"/>
    <pivotField showAll="0"/>
    <pivotField dataField="1" showAll="0"/>
    <pivotField axis="axisRow" showAll="0">
      <items count="6">
        <item x="2"/>
        <item x="0"/>
        <item x="4"/>
        <item x="1"/>
        <item x="3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3" baseItem="0"/>
  </dataFields>
  <formats count="13">
    <format dxfId="59">
      <pivotArea field="3" type="button" dataOnly="0" labelOnly="1" outline="0" axis="axisRow" fieldPosition="0"/>
    </format>
    <format dxfId="58">
      <pivotArea collapsedLevelsAreSubtotals="1" fieldPosition="0">
        <references count="1">
          <reference field="3" count="3">
            <x v="2"/>
            <x v="3"/>
            <x v="4"/>
          </reference>
        </references>
      </pivotArea>
    </format>
    <format dxfId="57">
      <pivotArea grandRow="1" outline="0" collapsedLevelsAreSubtotals="1" fieldPosition="0"/>
    </format>
    <format dxfId="56">
      <pivotArea dataOnly="0" labelOnly="1" fieldPosition="0">
        <references count="1">
          <reference field="3" count="3">
            <x v="2"/>
            <x v="3"/>
            <x v="4"/>
          </reference>
        </references>
      </pivotArea>
    </format>
    <format dxfId="55">
      <pivotArea dataOnly="0" labelOnly="1" grandRow="1" outline="0" fieldPosition="0"/>
    </format>
    <format dxfId="54">
      <pivotArea collapsedLevelsAreSubtotals="1" fieldPosition="0">
        <references count="1">
          <reference field="3" count="2">
            <x v="3"/>
            <x v="4"/>
          </reference>
        </references>
      </pivotArea>
    </format>
    <format dxfId="53">
      <pivotArea grandRow="1"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dataOnly="0" labelOnly="1" fieldPosition="0">
        <references count="1">
          <reference field="3" count="0"/>
        </references>
      </pivotArea>
    </format>
    <format dxfId="49">
      <pivotArea dataOnly="0" labelOnly="1" grandRow="1" outline="0" fieldPosition="0"/>
    </format>
    <format dxfId="18">
      <pivotArea outline="0" collapsedLevelsAreSubtotals="1" fieldPosition="0"/>
    </format>
    <format dxfId="1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3" totalsRowShown="0">
  <autoFilter ref="A1:H3"/>
  <sortState ref="A2:H3">
    <sortCondition descending="1" ref="A1:A3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7" totalsRowShown="0">
  <autoFilter ref="A1:H7"/>
  <sortState ref="A2:H7">
    <sortCondition descending="1" ref="A1:A7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Field of Study"/>
    <tableColumn id="13" name="Degre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E2" totalsRowShown="0">
  <autoFilter ref="A1:E2"/>
  <tableColumns count="5">
    <tableColumn id="1" name="Class Year"/>
    <tableColumn id="2" name="First Destination Activity"/>
    <tableColumn id="3" name="Major"/>
    <tableColumn id="25" name="Military Service Branch"/>
    <tableColumn id="26" name="Military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I24"/>
  <sheetViews>
    <sheetView tabSelected="1" zoomScale="97" zoomScaleNormal="97" workbookViewId="0">
      <selection sqref="A1:B1"/>
    </sheetView>
  </sheetViews>
  <sheetFormatPr defaultRowHeight="15" x14ac:dyDescent="0.25"/>
  <cols>
    <col min="2" max="2" width="47.42578125" customWidth="1"/>
    <col min="3" max="3" width="3.42578125" customWidth="1"/>
    <col min="4" max="4" width="44.85546875" customWidth="1"/>
    <col min="5" max="5" width="19.85546875" style="31" bestFit="1" customWidth="1"/>
    <col min="6" max="6" width="3.42578125" customWidth="1"/>
    <col min="7" max="7" width="41.5703125" bestFit="1" customWidth="1"/>
    <col min="8" max="8" width="19.85546875" style="31" bestFit="1" customWidth="1"/>
    <col min="9" max="9" width="3.140625" customWidth="1"/>
  </cols>
  <sheetData>
    <row r="1" spans="1:9" ht="26.25" x14ac:dyDescent="0.4">
      <c r="A1" s="16" t="s">
        <v>60</v>
      </c>
      <c r="B1" s="17"/>
      <c r="C1" s="27"/>
      <c r="D1" s="15" t="s">
        <v>73</v>
      </c>
      <c r="E1" s="15"/>
      <c r="F1" s="15"/>
      <c r="G1" s="15"/>
      <c r="H1" s="15"/>
      <c r="I1" s="27"/>
    </row>
    <row r="2" spans="1:9" ht="21" x14ac:dyDescent="0.35">
      <c r="A2" s="14" t="s">
        <v>59</v>
      </c>
      <c r="B2" s="14"/>
      <c r="C2" s="27"/>
      <c r="D2" s="3" t="s">
        <v>1</v>
      </c>
      <c r="E2" s="4" t="s">
        <v>57</v>
      </c>
      <c r="F2" s="27"/>
      <c r="G2" s="3" t="s">
        <v>0</v>
      </c>
      <c r="H2" s="33" t="s">
        <v>57</v>
      </c>
      <c r="I2" s="27"/>
    </row>
    <row r="3" spans="1:9" ht="15" customHeight="1" x14ac:dyDescent="0.25">
      <c r="A3" s="22" t="s">
        <v>72</v>
      </c>
      <c r="B3" s="23"/>
      <c r="C3" s="27"/>
      <c r="D3" s="1" t="s">
        <v>62</v>
      </c>
      <c r="E3" s="2">
        <v>2</v>
      </c>
      <c r="F3" s="27"/>
      <c r="G3" s="1">
        <v>2012</v>
      </c>
      <c r="H3" s="2">
        <v>7</v>
      </c>
      <c r="I3" s="27"/>
    </row>
    <row r="4" spans="1:9" x14ac:dyDescent="0.25">
      <c r="A4" s="24"/>
      <c r="B4" s="25"/>
      <c r="C4" s="27"/>
      <c r="D4" s="1" t="s">
        <v>63</v>
      </c>
      <c r="E4" s="2">
        <v>6</v>
      </c>
      <c r="F4" s="27"/>
      <c r="G4" s="1">
        <v>2013</v>
      </c>
      <c r="H4" s="2">
        <v>1</v>
      </c>
      <c r="I4" s="27"/>
    </row>
    <row r="5" spans="1:9" x14ac:dyDescent="0.25">
      <c r="A5" s="24"/>
      <c r="B5" s="25"/>
      <c r="C5" s="27"/>
      <c r="D5" s="1" t="s">
        <v>56</v>
      </c>
      <c r="E5" s="2">
        <v>8</v>
      </c>
      <c r="F5" s="27"/>
      <c r="G5" s="1">
        <v>2016</v>
      </c>
      <c r="H5" s="2">
        <v>1</v>
      </c>
      <c r="I5" s="27"/>
    </row>
    <row r="6" spans="1:9" x14ac:dyDescent="0.25">
      <c r="A6" s="24"/>
      <c r="B6" s="25"/>
      <c r="C6" s="27"/>
      <c r="D6" s="27"/>
      <c r="E6" s="30"/>
      <c r="F6" s="27"/>
      <c r="G6" s="1" t="s">
        <v>56</v>
      </c>
      <c r="H6" s="2">
        <v>9</v>
      </c>
      <c r="I6" s="27"/>
    </row>
    <row r="7" spans="1:9" ht="23.25" x14ac:dyDescent="0.35">
      <c r="A7" s="24"/>
      <c r="B7" s="25"/>
      <c r="C7" s="27"/>
      <c r="D7" s="15" t="s">
        <v>55</v>
      </c>
      <c r="E7" s="15"/>
      <c r="F7" s="27"/>
      <c r="G7" s="10" t="s">
        <v>53</v>
      </c>
      <c r="H7" s="11"/>
      <c r="I7" s="28"/>
    </row>
    <row r="8" spans="1:9" ht="21" x14ac:dyDescent="0.35">
      <c r="A8" s="24"/>
      <c r="B8" s="25"/>
      <c r="C8" s="27"/>
      <c r="D8" s="19">
        <v>2012</v>
      </c>
      <c r="E8" s="20"/>
      <c r="F8" s="27"/>
      <c r="G8" s="12" t="s">
        <v>58</v>
      </c>
      <c r="H8" s="13"/>
      <c r="I8" s="28"/>
    </row>
    <row r="9" spans="1:9" ht="18.75" x14ac:dyDescent="0.25">
      <c r="A9" s="24"/>
      <c r="B9" s="25"/>
      <c r="C9" s="27"/>
      <c r="D9" s="3" t="s">
        <v>4</v>
      </c>
      <c r="E9" s="4" t="s">
        <v>57</v>
      </c>
      <c r="F9" s="27"/>
      <c r="G9" s="3" t="s">
        <v>8</v>
      </c>
      <c r="H9" s="4" t="s">
        <v>57</v>
      </c>
      <c r="I9" s="27"/>
    </row>
    <row r="10" spans="1:9" ht="17.25" x14ac:dyDescent="0.25">
      <c r="A10" s="21" t="str">
        <f>HYPERLINK("http://www.bc.edu/offices/irpa/ir/heoa/placement_education_of_grads.html", "Click for full reports")</f>
        <v>Click for full reports</v>
      </c>
      <c r="B10" s="21"/>
      <c r="C10" s="27"/>
      <c r="D10" s="1" t="s">
        <v>25</v>
      </c>
      <c r="E10" s="2">
        <v>1</v>
      </c>
      <c r="F10" s="27"/>
      <c r="G10" s="1" t="s">
        <v>33</v>
      </c>
      <c r="H10" s="2">
        <v>1</v>
      </c>
      <c r="I10" s="27"/>
    </row>
    <row r="11" spans="1:9" ht="17.25" x14ac:dyDescent="0.3">
      <c r="A11" s="18" t="s">
        <v>61</v>
      </c>
      <c r="B11" s="18"/>
      <c r="C11" s="27"/>
      <c r="D11" s="1" t="s">
        <v>30</v>
      </c>
      <c r="E11" s="2">
        <v>1</v>
      </c>
      <c r="F11" s="27"/>
      <c r="G11" s="1" t="s">
        <v>51</v>
      </c>
      <c r="H11" s="2">
        <v>1</v>
      </c>
      <c r="I11" s="27"/>
    </row>
    <row r="12" spans="1:9" ht="15" customHeight="1" x14ac:dyDescent="0.25">
      <c r="A12" s="39" t="s">
        <v>54</v>
      </c>
      <c r="B12" s="40"/>
      <c r="C12" s="27"/>
      <c r="D12" s="1" t="s">
        <v>56</v>
      </c>
      <c r="E12" s="2">
        <v>2</v>
      </c>
      <c r="F12" s="27"/>
      <c r="G12" s="1" t="s">
        <v>43</v>
      </c>
      <c r="H12" s="2">
        <v>1</v>
      </c>
      <c r="I12" s="27"/>
    </row>
    <row r="13" spans="1:9" x14ac:dyDescent="0.25">
      <c r="A13" s="41"/>
      <c r="B13" s="42"/>
      <c r="C13" s="27"/>
      <c r="D13" s="29"/>
      <c r="E13" s="30"/>
      <c r="F13" s="27"/>
      <c r="G13" s="1" t="s">
        <v>47</v>
      </c>
      <c r="H13" s="2">
        <v>1</v>
      </c>
      <c r="I13" s="27"/>
    </row>
    <row r="14" spans="1:9" x14ac:dyDescent="0.25">
      <c r="A14" s="41"/>
      <c r="B14" s="42"/>
      <c r="C14" s="27"/>
      <c r="D14" s="29"/>
      <c r="E14" s="30"/>
      <c r="F14" s="27"/>
      <c r="G14" s="1" t="s">
        <v>38</v>
      </c>
      <c r="H14" s="2">
        <v>2</v>
      </c>
      <c r="I14" s="27"/>
    </row>
    <row r="15" spans="1:9" x14ac:dyDescent="0.25">
      <c r="A15" s="41"/>
      <c r="B15" s="42"/>
      <c r="C15" s="27"/>
      <c r="D15" s="29"/>
      <c r="E15" s="30"/>
      <c r="F15" s="27"/>
      <c r="G15" s="1" t="s">
        <v>56</v>
      </c>
      <c r="H15" s="2">
        <v>6</v>
      </c>
      <c r="I15" s="27"/>
    </row>
    <row r="16" spans="1:9" ht="15" customHeight="1" x14ac:dyDescent="0.25">
      <c r="A16" s="41"/>
      <c r="B16" s="42"/>
      <c r="C16" s="27"/>
      <c r="D16" s="29"/>
      <c r="E16" s="30"/>
      <c r="F16" s="27"/>
      <c r="G16" s="27"/>
      <c r="H16" s="30"/>
      <c r="I16" s="27"/>
    </row>
    <row r="17" spans="1:9" ht="21" customHeight="1" x14ac:dyDescent="0.25">
      <c r="A17" s="41"/>
      <c r="B17" s="42"/>
      <c r="C17" s="27"/>
      <c r="D17" s="27"/>
      <c r="E17" s="30"/>
      <c r="F17" s="27"/>
      <c r="G17" s="36" t="s">
        <v>71</v>
      </c>
      <c r="H17" s="36"/>
      <c r="I17" s="27"/>
    </row>
    <row r="18" spans="1:9" ht="21" customHeight="1" x14ac:dyDescent="0.25">
      <c r="A18" s="43"/>
      <c r="B18" s="44"/>
      <c r="C18" s="27"/>
      <c r="D18" s="27"/>
      <c r="E18" s="30"/>
      <c r="F18" s="27"/>
      <c r="G18" s="37">
        <v>2016</v>
      </c>
      <c r="H18" s="37"/>
      <c r="I18" s="27"/>
    </row>
    <row r="19" spans="1:9" x14ac:dyDescent="0.25">
      <c r="A19" s="38"/>
      <c r="B19" s="38"/>
      <c r="C19" s="27"/>
      <c r="D19" s="27"/>
      <c r="E19" s="30"/>
      <c r="F19" s="27"/>
      <c r="G19" s="34" t="s">
        <v>69</v>
      </c>
      <c r="H19" s="35" t="s">
        <v>57</v>
      </c>
      <c r="I19" s="26"/>
    </row>
    <row r="20" spans="1:9" x14ac:dyDescent="0.25">
      <c r="A20" s="27"/>
      <c r="B20" s="27"/>
      <c r="C20" s="27"/>
      <c r="D20" s="27"/>
      <c r="E20" s="30"/>
      <c r="F20" s="27"/>
      <c r="G20" s="1" t="s">
        <v>67</v>
      </c>
      <c r="H20" s="2">
        <v>1</v>
      </c>
      <c r="I20" s="26"/>
    </row>
    <row r="21" spans="1:9" x14ac:dyDescent="0.25">
      <c r="A21" s="27"/>
      <c r="B21" s="27"/>
      <c r="C21" s="27"/>
      <c r="D21" s="27"/>
      <c r="E21" s="30"/>
      <c r="F21" s="27"/>
      <c r="G21" s="1" t="s">
        <v>56</v>
      </c>
      <c r="H21" s="2">
        <v>1</v>
      </c>
      <c r="I21" s="26"/>
    </row>
    <row r="22" spans="1:9" x14ac:dyDescent="0.25">
      <c r="A22" s="27"/>
      <c r="B22" s="27"/>
      <c r="C22" s="27"/>
      <c r="D22" s="27"/>
      <c r="E22" s="30"/>
      <c r="F22" s="27"/>
      <c r="G22" s="26"/>
      <c r="H22" s="32"/>
      <c r="I22" s="26"/>
    </row>
    <row r="23" spans="1:9" x14ac:dyDescent="0.25">
      <c r="A23" s="27"/>
      <c r="B23" s="27"/>
      <c r="C23" s="27"/>
      <c r="D23" s="27"/>
      <c r="E23" s="30"/>
      <c r="F23" s="27"/>
      <c r="G23" s="26"/>
      <c r="H23" s="32"/>
      <c r="I23" s="26"/>
    </row>
    <row r="24" spans="1:9" x14ac:dyDescent="0.25">
      <c r="A24" s="27"/>
      <c r="B24" s="27"/>
      <c r="C24" s="27"/>
      <c r="D24" s="27"/>
      <c r="E24" s="30"/>
      <c r="F24" s="27"/>
      <c r="G24" s="26"/>
      <c r="H24" s="32"/>
      <c r="I24" s="26"/>
    </row>
  </sheetData>
  <mergeCells count="14">
    <mergeCell ref="G17:H17"/>
    <mergeCell ref="G18:H18"/>
    <mergeCell ref="A12:B18"/>
    <mergeCell ref="A11:B11"/>
    <mergeCell ref="A19:B19"/>
    <mergeCell ref="D7:E7"/>
    <mergeCell ref="D8:E8"/>
    <mergeCell ref="A10:B10"/>
    <mergeCell ref="A3:B9"/>
    <mergeCell ref="G7:H7"/>
    <mergeCell ref="G8:H8"/>
    <mergeCell ref="A2:B2"/>
    <mergeCell ref="D1:H1"/>
    <mergeCell ref="A1:B1"/>
  </mergeCell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25.42578125" bestFit="1" customWidth="1"/>
    <col min="3" max="3" width="13.140625" bestFit="1" customWidth="1"/>
    <col min="4" max="4" width="18.42578125" bestFit="1" customWidth="1"/>
    <col min="5" max="5" width="21.5703125" bestFit="1" customWidth="1"/>
    <col min="6" max="6" width="17.140625" bestFit="1" customWidth="1"/>
    <col min="7" max="7" width="26.42578125" bestFit="1" customWidth="1"/>
    <col min="8" max="8" width="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2012</v>
      </c>
      <c r="B2" t="s">
        <v>62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</row>
    <row r="3" spans="1:8" x14ac:dyDescent="0.25">
      <c r="A3">
        <v>2012</v>
      </c>
      <c r="B3" t="s">
        <v>62</v>
      </c>
      <c r="C3" t="s">
        <v>23</v>
      </c>
      <c r="D3" t="s">
        <v>29</v>
      </c>
      <c r="E3" t="s">
        <v>30</v>
      </c>
      <c r="F3" t="s">
        <v>31</v>
      </c>
      <c r="G3" t="s">
        <v>32</v>
      </c>
      <c r="H3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7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4.85546875" bestFit="1" customWidth="1"/>
    <col min="3" max="3" width="13.140625" bestFit="1" customWidth="1"/>
    <col min="4" max="4" width="41.5703125" bestFit="1" customWidth="1"/>
    <col min="5" max="5" width="18" bestFit="1" customWidth="1"/>
    <col min="6" max="6" width="27.28515625" bestFit="1" customWidth="1"/>
    <col min="7" max="7" width="16.5703125" bestFit="1" customWidth="1"/>
    <col min="8" max="8" width="9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>
        <v>2013</v>
      </c>
      <c r="B2" t="s">
        <v>63</v>
      </c>
      <c r="C2" t="s">
        <v>23</v>
      </c>
      <c r="D2" t="s">
        <v>51</v>
      </c>
      <c r="E2" t="s">
        <v>34</v>
      </c>
      <c r="F2" t="s">
        <v>35</v>
      </c>
      <c r="G2" t="s">
        <v>52</v>
      </c>
      <c r="H2" t="s">
        <v>50</v>
      </c>
    </row>
    <row r="3" spans="1:8" x14ac:dyDescent="0.25">
      <c r="A3">
        <v>2012</v>
      </c>
      <c r="B3" t="s">
        <v>63</v>
      </c>
      <c r="C3" t="s">
        <v>23</v>
      </c>
      <c r="D3" t="s">
        <v>47</v>
      </c>
      <c r="E3" t="s">
        <v>48</v>
      </c>
      <c r="F3" t="s">
        <v>35</v>
      </c>
      <c r="G3" t="s">
        <v>49</v>
      </c>
      <c r="H3" t="s">
        <v>50</v>
      </c>
    </row>
    <row r="4" spans="1:8" x14ac:dyDescent="0.25">
      <c r="A4">
        <v>2012</v>
      </c>
      <c r="B4" t="s">
        <v>63</v>
      </c>
      <c r="C4" t="s">
        <v>23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</row>
    <row r="5" spans="1:8" x14ac:dyDescent="0.25">
      <c r="A5">
        <v>2012</v>
      </c>
      <c r="B5" t="s">
        <v>63</v>
      </c>
      <c r="C5" t="s">
        <v>23</v>
      </c>
      <c r="D5" t="s">
        <v>38</v>
      </c>
      <c r="E5" t="s">
        <v>39</v>
      </c>
      <c r="F5" t="s">
        <v>40</v>
      </c>
      <c r="G5" t="s">
        <v>41</v>
      </c>
      <c r="H5" t="s">
        <v>37</v>
      </c>
    </row>
    <row r="6" spans="1:8" x14ac:dyDescent="0.25">
      <c r="A6">
        <v>2012</v>
      </c>
      <c r="B6" t="s">
        <v>63</v>
      </c>
      <c r="C6" t="s">
        <v>23</v>
      </c>
      <c r="D6" t="s">
        <v>38</v>
      </c>
      <c r="E6" t="s">
        <v>39</v>
      </c>
      <c r="F6" t="s">
        <v>40</v>
      </c>
      <c r="G6" t="s">
        <v>42</v>
      </c>
      <c r="H6" t="s">
        <v>37</v>
      </c>
    </row>
    <row r="7" spans="1:8" x14ac:dyDescent="0.25">
      <c r="A7">
        <v>2012</v>
      </c>
      <c r="B7" t="s">
        <v>63</v>
      </c>
      <c r="C7" t="s">
        <v>23</v>
      </c>
      <c r="D7" t="s">
        <v>43</v>
      </c>
      <c r="E7" t="s">
        <v>44</v>
      </c>
      <c r="F7" t="s">
        <v>45</v>
      </c>
      <c r="G7" t="s">
        <v>46</v>
      </c>
      <c r="H7" t="s">
        <v>37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25.42578125" bestFit="1" customWidth="1"/>
    <col min="3" max="3" width="13.140625" bestFit="1" customWidth="1"/>
    <col min="4" max="4" width="24" bestFit="1" customWidth="1"/>
    <col min="5" max="5" width="1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69</v>
      </c>
      <c r="E1" t="s">
        <v>70</v>
      </c>
    </row>
    <row r="2" spans="1:5" x14ac:dyDescent="0.25">
      <c r="A2">
        <v>2016</v>
      </c>
      <c r="B2" t="s">
        <v>66</v>
      </c>
      <c r="C2" t="s">
        <v>23</v>
      </c>
      <c r="D2" t="s">
        <v>67</v>
      </c>
      <c r="E2" t="s">
        <v>68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AC10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8" customWidth="1"/>
    <col min="2" max="2" width="44.85546875" style="8" bestFit="1" customWidth="1"/>
    <col min="3" max="3" width="17.7109375" style="8" customWidth="1"/>
    <col min="4" max="24" width="17.7109375" style="8"/>
    <col min="25" max="27" width="17.7109375" style="5"/>
    <col min="28" max="16384" width="17.7109375" style="8"/>
  </cols>
  <sheetData>
    <row r="1" spans="1:29" ht="27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64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65</v>
      </c>
      <c r="W1" s="7" t="s">
        <v>21</v>
      </c>
      <c r="X1" s="7" t="s">
        <v>22</v>
      </c>
      <c r="Y1" s="7" t="s">
        <v>69</v>
      </c>
      <c r="Z1" s="7" t="s">
        <v>70</v>
      </c>
    </row>
    <row r="2" spans="1:29" s="5" customFormat="1" ht="27" customHeight="1" x14ac:dyDescent="0.25">
      <c r="A2" s="8">
        <v>2012</v>
      </c>
      <c r="B2" s="8" t="s">
        <v>62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AB2" s="8"/>
      <c r="AC2" s="8"/>
    </row>
    <row r="3" spans="1:29" s="5" customFormat="1" ht="27" customHeight="1" x14ac:dyDescent="0.25">
      <c r="A3" s="8">
        <v>2012</v>
      </c>
      <c r="B3" s="8" t="s">
        <v>62</v>
      </c>
      <c r="C3" s="8" t="s">
        <v>23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28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B3" s="8"/>
      <c r="AC3" s="8"/>
    </row>
    <row r="4" spans="1:29" ht="27" customHeight="1" x14ac:dyDescent="0.25">
      <c r="A4" s="8">
        <v>2012</v>
      </c>
      <c r="B4" s="8" t="s">
        <v>63</v>
      </c>
      <c r="C4" s="8" t="s">
        <v>23</v>
      </c>
      <c r="I4" s="8" t="s">
        <v>33</v>
      </c>
      <c r="J4" s="8" t="s">
        <v>34</v>
      </c>
      <c r="K4" s="8" t="s">
        <v>35</v>
      </c>
      <c r="L4" s="8" t="s">
        <v>36</v>
      </c>
      <c r="M4" s="8" t="s">
        <v>37</v>
      </c>
    </row>
    <row r="5" spans="1:29" ht="27" customHeight="1" x14ac:dyDescent="0.25">
      <c r="A5" s="8">
        <v>2012</v>
      </c>
      <c r="B5" s="8" t="s">
        <v>63</v>
      </c>
      <c r="C5" s="8" t="s">
        <v>23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37</v>
      </c>
    </row>
    <row r="6" spans="1:29" ht="27" customHeight="1" x14ac:dyDescent="0.25">
      <c r="A6" s="8">
        <v>2012</v>
      </c>
      <c r="B6" s="8" t="s">
        <v>63</v>
      </c>
      <c r="C6" s="8" t="s">
        <v>23</v>
      </c>
      <c r="I6" s="8" t="s">
        <v>38</v>
      </c>
      <c r="J6" s="8" t="s">
        <v>39</v>
      </c>
      <c r="K6" s="8" t="s">
        <v>40</v>
      </c>
      <c r="L6" s="8" t="s">
        <v>42</v>
      </c>
      <c r="M6" s="8" t="s">
        <v>37</v>
      </c>
    </row>
    <row r="7" spans="1:29" ht="27" customHeight="1" x14ac:dyDescent="0.25">
      <c r="A7" s="8">
        <v>2012</v>
      </c>
      <c r="B7" s="8" t="s">
        <v>63</v>
      </c>
      <c r="C7" s="8" t="s">
        <v>23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37</v>
      </c>
    </row>
    <row r="8" spans="1:29" ht="27" customHeight="1" x14ac:dyDescent="0.25">
      <c r="A8" s="8">
        <v>2012</v>
      </c>
      <c r="B8" s="8" t="s">
        <v>63</v>
      </c>
      <c r="C8" s="8" t="s">
        <v>23</v>
      </c>
      <c r="I8" s="8" t="s">
        <v>47</v>
      </c>
      <c r="J8" s="8" t="s">
        <v>48</v>
      </c>
      <c r="K8" s="8" t="s">
        <v>35</v>
      </c>
      <c r="L8" s="8" t="s">
        <v>49</v>
      </c>
      <c r="M8" s="8" t="s">
        <v>50</v>
      </c>
    </row>
    <row r="9" spans="1:29" ht="27" customHeight="1" x14ac:dyDescent="0.25">
      <c r="A9" s="8">
        <v>2013</v>
      </c>
      <c r="B9" s="8" t="s">
        <v>63</v>
      </c>
      <c r="C9" s="8" t="s">
        <v>23</v>
      </c>
      <c r="I9" s="8" t="s">
        <v>51</v>
      </c>
      <c r="J9" s="8" t="s">
        <v>34</v>
      </c>
      <c r="K9" s="8" t="s">
        <v>35</v>
      </c>
      <c r="L9" s="8" t="s">
        <v>52</v>
      </c>
      <c r="M9" s="8" t="s">
        <v>50</v>
      </c>
    </row>
    <row r="10" spans="1:29" ht="27" customHeight="1" x14ac:dyDescent="0.25">
      <c r="A10" s="9">
        <v>2016</v>
      </c>
      <c r="B10" s="9" t="s">
        <v>66</v>
      </c>
      <c r="C10" s="9" t="s">
        <v>23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 t="s">
        <v>67</v>
      </c>
      <c r="Z10" s="9" t="s">
        <v>68</v>
      </c>
    </row>
  </sheetData>
  <autoFilter ref="B1:B9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Employment</vt:lpstr>
      <vt:lpstr>Graduate-Law-Medical School</vt:lpstr>
      <vt:lpstr>Military</vt:lpstr>
      <vt:lpstr>ALL DATA - Slavic Studies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2015-08-03T16:49:59Z</dcterms:created>
  <dcterms:modified xsi:type="dcterms:W3CDTF">2017-09-14T14:47:28Z</dcterms:modified>
</cp:coreProperties>
</file>