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_2016 Finalized Majors\"/>
    </mc:Choice>
  </mc:AlternateContent>
  <bookViews>
    <workbookView xWindow="0" yWindow="0" windowWidth="20490" windowHeight="7755" tabRatio="912"/>
  </bookViews>
  <sheets>
    <sheet name="Overview" sheetId="7" r:id="rId1"/>
    <sheet name="Employment" sheetId="8" r:id="rId2"/>
    <sheet name="Post Graduate Internship" sheetId="11" r:id="rId3"/>
    <sheet name="Graduate-Law-Med School" sheetId="13" r:id="rId4"/>
    <sheet name="Volunteer or Service Program" sheetId="12" r:id="rId5"/>
    <sheet name="Fellowship-Scholarship-Grant" sheetId="10" r:id="rId6"/>
    <sheet name="ALL Data History (LSOE)" sheetId="1" r:id="rId7"/>
  </sheets>
  <definedNames>
    <definedName name="_xlnm._FilterDatabase" localSheetId="6" hidden="1">'ALL Data History (LSOE)'!$A$1:$Z$34</definedName>
  </definedNames>
  <calcPr calcId="162913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A10" i="7" l="1"/>
</calcChain>
</file>

<file path=xl/sharedStrings.xml><?xml version="1.0" encoding="utf-8"?>
<sst xmlns="http://schemas.openxmlformats.org/spreadsheetml/2006/main" count="556" uniqueCount="106">
  <si>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</si>
  <si>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</si>
  <si>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</si>
  <si>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</si>
  <si>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</si>
  <si>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</si>
  <si>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</si>
  <si>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</si>
  <si>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</si>
  <si>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</si>
  <si>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</si>
  <si>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</si>
  <si>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</si>
  <si>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</si>
  <si>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</si>
  <si>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</si>
  <si>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</si>
  <si>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</si>
  <si>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</si>
  <si>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</si>
  <si>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</si>
  <si>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</si>
  <si>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History (Lsoe)</t>
  </si>
  <si>
    <t>Principal Staff Assistant</t>
  </si>
  <si>
    <t>City of Worcester - Clerk Office</t>
  </si>
  <si>
    <t>Worcester</t>
  </si>
  <si>
    <t>MA</t>
  </si>
  <si>
    <t>Government (State and Local)</t>
  </si>
  <si>
    <t>Paralegal</t>
  </si>
  <si>
    <t>Boston</t>
  </si>
  <si>
    <t>Law and Legal Services</t>
  </si>
  <si>
    <t>Teacher</t>
  </si>
  <si>
    <t>Waltham Public Schools</t>
  </si>
  <si>
    <t>Waltham</t>
  </si>
  <si>
    <t>Education (K-12)</t>
  </si>
  <si>
    <t>Instructor</t>
  </si>
  <si>
    <t>Horizon International School</t>
  </si>
  <si>
    <t>Yokohama</t>
  </si>
  <si>
    <t>Japan</t>
  </si>
  <si>
    <t>Gigantic Pictures</t>
  </si>
  <si>
    <t>New York</t>
  </si>
  <si>
    <t>NY</t>
  </si>
  <si>
    <t>Participating in a fellowship, scholarship, grant, etc.</t>
  </si>
  <si>
    <t>Fulbright Fellowship</t>
  </si>
  <si>
    <t>Fulbright Program - Institute of International Education</t>
  </si>
  <si>
    <t>Madrid</t>
  </si>
  <si>
    <t>Spain</t>
  </si>
  <si>
    <t>Congress-Bundestag Youth Exchange for Young Professionals</t>
  </si>
  <si>
    <t>Congress-Bundestag Youth Exchange</t>
  </si>
  <si>
    <t>Germany</t>
  </si>
  <si>
    <t>Boston College Graduate School of Education</t>
  </si>
  <si>
    <t>Chestnut Hill</t>
  </si>
  <si>
    <t>Education</t>
  </si>
  <si>
    <t>M.Ed.</t>
  </si>
  <si>
    <t>Vanderbilt University</t>
  </si>
  <si>
    <t>Nashville</t>
  </si>
  <si>
    <t>TN</t>
  </si>
  <si>
    <t>Special Education</t>
  </si>
  <si>
    <t>Boston University</t>
  </si>
  <si>
    <t>Teaching English as a Second Language</t>
  </si>
  <si>
    <t>Counseling Psychology</t>
  </si>
  <si>
    <t>M.A.</t>
  </si>
  <si>
    <t>Boston College Graduate School of Arts and Sciences</t>
  </si>
  <si>
    <t>History</t>
  </si>
  <si>
    <t>School Counseling</t>
  </si>
  <si>
    <t>Curriculum and Instruction</t>
  </si>
  <si>
    <t>Boston College Graduate School of Theology and Ministry</t>
  </si>
  <si>
    <t>Severe Special Needs Education</t>
  </si>
  <si>
    <t>Grand Total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</si>
  <si>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</si>
  <si>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</si>
  <si>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</si>
  <si>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</si>
  <si>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History (LSOE)</t>
  </si>
  <si>
    <t>Response Count</t>
  </si>
  <si>
    <t>Not Specified</t>
  </si>
  <si>
    <t>Post-Graduate Internships</t>
  </si>
  <si>
    <t>Fellowships</t>
  </si>
  <si>
    <t>Graduate/Law/Medical School</t>
  </si>
  <si>
    <t>Fellowship Site</t>
  </si>
  <si>
    <t>Enrollment in a program of continuing education</t>
  </si>
  <si>
    <t>Participating in a post-graduation internship</t>
  </si>
  <si>
    <t>Employment full time</t>
  </si>
  <si>
    <t>History Teacher</t>
  </si>
  <si>
    <t>Virginia Public Schools</t>
  </si>
  <si>
    <t>VA</t>
  </si>
  <si>
    <t>Quality Assurance</t>
  </si>
  <si>
    <t>Epic Systems</t>
  </si>
  <si>
    <t>Verona</t>
  </si>
  <si>
    <t>WI</t>
  </si>
  <si>
    <t>Computer Software</t>
  </si>
  <si>
    <t>Moderate Special Needs</t>
  </si>
  <si>
    <t>Educational Research Measurement and Evaluation</t>
  </si>
  <si>
    <t>Participating in a volunteer or service program</t>
  </si>
  <si>
    <t>Dudley Square Neighborhood Initiative</t>
  </si>
  <si>
    <t>2012, 2013, 2015</t>
  </si>
  <si>
    <t xml:space="preserve">First Destination Activity </t>
  </si>
  <si>
    <t>Volunteer or Service Programs</t>
  </si>
  <si>
    <t>Military Rank</t>
  </si>
  <si>
    <t>Military Branch Service</t>
  </si>
  <si>
    <t>2013-2015</t>
  </si>
  <si>
    <t>Program of Study</t>
  </si>
  <si>
    <t>Fellowship Position Title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</si>
  <si>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</si>
  <si>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History (LSOE)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</si>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</sst>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2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7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Cochrane" refreshedDate="42604.643259143515" createdVersion="4" refreshedVersion="5" minRefreshableVersion="3" recordCount="29">
  <cacheSource type="worksheet">
    <worksheetSource ref="A1:X30" sheet="ALL Data History (LSOE)"/>
  </cacheSource>
  <cacheFields count="23">
    <cacheField name="Class Year" numFmtId="0">
      <sharedItems containsSemiMixedTypes="0" containsString="0" containsNumber="1" containsInteger="1" minValue="2012" maxValue="2015" count="4">
        <n v="2013"/>
        <n v="2014"/>
        <n v="2012"/>
        <n v="2015"/>
      </sharedItems>
    </cacheField>
    <cacheField name="First Destination Activity" numFmtId="0">
      <sharedItems/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7">
        <s v="City of Worcester - Clerk Office"/>
        <s v="Not Specified"/>
        <s v="Waltham Public Schools"/>
        <s v="Horizon International School"/>
        <m/>
        <s v="Virginia Public Schools"/>
        <s v="Epic Systems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6">
        <m/>
        <s v="Boston College Graduate School of Education"/>
        <s v="Vanderbilt University"/>
        <s v="Boston University"/>
        <s v="Boston College Graduate School of Arts and Sciences"/>
        <s v="Boston College Graduate School of Theology and Ministr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Blank="1" count="2">
        <m/>
        <s v="Dudley Square Neighborhood Initiative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2">
        <m/>
        <s v="Gigantic Pictures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4">
        <m/>
        <s v="Fulbright Program - Institute of International Education"/>
        <s v="Congress-Bundestag Youth Exchange"/>
        <s v="Not Specified"/>
      </sharedItems>
    </cacheField>
    <cacheField name="Fellowship Site's City" numFmtId="0">
      <sharedItems containsBlank="1"/>
    </cacheField>
    <cacheField name="Fellowship Sites' State/Count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iah" refreshedDate="42852.51753391204" createdVersion="4" refreshedVersion="4" minRefreshableVersion="3" recordCount="33">
  <cacheSource type="worksheet">
    <worksheetSource ref="A1:Z34" sheet="ALL Data History (LSOE)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Participating in a fellowship, scholarship, grant, etc."/>
        <s v="Enrollment in a program of continuing education"/>
        <s v="Employment full time"/>
        <s v="Participating in a post-graduation internship"/>
        <s v="Participating in a volunteer or service program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6">
        <m/>
        <s v="Boston College Graduate School of Education"/>
        <s v="Vanderbilt University"/>
        <s v="Boston University"/>
        <s v="Boston College Graduate School of Arts and Sciences"/>
        <s v="Boston College Graduate School of Theology and Ministr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/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/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Branch Service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s v="Employment full time"/>
    <s v="History (Lsoe)"/>
    <s v="Principal Staff Assistant"/>
    <x v="0"/>
    <s v="Worcester"/>
    <s v="MA"/>
    <s v="Government (State and Local)"/>
    <x v="0"/>
    <m/>
    <m/>
    <m/>
    <m/>
    <x v="0"/>
    <m/>
    <m/>
    <x v="0"/>
    <m/>
    <m/>
    <m/>
    <x v="0"/>
    <m/>
    <m/>
  </r>
  <r>
    <x v="0"/>
    <s v="Employment full time"/>
    <s v="History (Lsoe)"/>
    <s v="Paralegal"/>
    <x v="1"/>
    <s v="Boston"/>
    <s v="MA"/>
    <s v="Law and Legal Services"/>
    <x v="0"/>
    <m/>
    <m/>
    <m/>
    <m/>
    <x v="0"/>
    <m/>
    <m/>
    <x v="0"/>
    <m/>
    <m/>
    <m/>
    <x v="0"/>
    <m/>
    <m/>
  </r>
  <r>
    <x v="1"/>
    <s v="Employment full time"/>
    <s v="History (Lsoe)"/>
    <s v="Teacher"/>
    <x v="2"/>
    <s v="Waltham"/>
    <s v="MA"/>
    <s v="Education (K-12)"/>
    <x v="0"/>
    <m/>
    <m/>
    <m/>
    <m/>
    <x v="0"/>
    <m/>
    <m/>
    <x v="0"/>
    <m/>
    <m/>
    <m/>
    <x v="0"/>
    <m/>
    <m/>
  </r>
  <r>
    <x v="1"/>
    <s v="Employment full time"/>
    <s v="History (Lsoe)"/>
    <s v="Instructor"/>
    <x v="3"/>
    <s v="Yokohama"/>
    <s v="Japan"/>
    <s v="Education (K-12)"/>
    <x v="0"/>
    <m/>
    <m/>
    <m/>
    <m/>
    <x v="0"/>
    <m/>
    <m/>
    <x v="0"/>
    <m/>
    <m/>
    <m/>
    <x v="0"/>
    <m/>
    <m/>
  </r>
  <r>
    <x v="1"/>
    <s v="Employment full time"/>
    <s v="History (Lsoe)"/>
    <s v="Teacher"/>
    <x v="1"/>
    <s v="Boston"/>
    <s v="MA"/>
    <s v="Education (K-12)"/>
    <x v="0"/>
    <m/>
    <m/>
    <m/>
    <m/>
    <x v="0"/>
    <m/>
    <m/>
    <x v="0"/>
    <m/>
    <m/>
    <m/>
    <x v="0"/>
    <m/>
    <m/>
  </r>
  <r>
    <x v="1"/>
    <s v="Participating in a post-graduation internship"/>
    <s v="History (Lsoe)"/>
    <m/>
    <x v="4"/>
    <m/>
    <m/>
    <m/>
    <x v="0"/>
    <m/>
    <m/>
    <m/>
    <m/>
    <x v="0"/>
    <m/>
    <m/>
    <x v="1"/>
    <s v="New York"/>
    <s v="NY"/>
    <m/>
    <x v="0"/>
    <m/>
    <m/>
  </r>
  <r>
    <x v="2"/>
    <s v="Participating in a fellowship, scholarship, grant, etc."/>
    <s v="History (Lsoe)"/>
    <m/>
    <x v="4"/>
    <m/>
    <m/>
    <m/>
    <x v="0"/>
    <m/>
    <m/>
    <m/>
    <m/>
    <x v="0"/>
    <m/>
    <m/>
    <x v="0"/>
    <m/>
    <m/>
    <s v="Fulbright Fellowship"/>
    <x v="1"/>
    <s v="Madrid"/>
    <s v="Spain"/>
  </r>
  <r>
    <x v="0"/>
    <s v="Participating in a fellowship, scholarship, grant, etc."/>
    <s v="History (Lsoe)"/>
    <m/>
    <x v="4"/>
    <m/>
    <m/>
    <m/>
    <x v="0"/>
    <m/>
    <m/>
    <m/>
    <m/>
    <x v="0"/>
    <m/>
    <m/>
    <x v="0"/>
    <m/>
    <m/>
    <s v="Congress-Bundestag Youth Exchange for Young Professionals"/>
    <x v="2"/>
    <m/>
    <s v="Germany"/>
  </r>
  <r>
    <x v="2"/>
    <s v="Enrollment in a program of continuing education"/>
    <s v="History (Lsoe)"/>
    <m/>
    <x v="4"/>
    <m/>
    <m/>
    <m/>
    <x v="1"/>
    <s v="Chestnut Hill"/>
    <s v="MA"/>
    <s v="Education"/>
    <s v="M.Ed."/>
    <x v="0"/>
    <m/>
    <m/>
    <x v="0"/>
    <m/>
    <m/>
    <m/>
    <x v="0"/>
    <m/>
    <m/>
  </r>
  <r>
    <x v="2"/>
    <s v="Enrollment in a program of continuing education"/>
    <s v="History (Lsoe)"/>
    <m/>
    <x v="4"/>
    <m/>
    <m/>
    <m/>
    <x v="1"/>
    <s v="Chestnut Hill"/>
    <s v="MA"/>
    <s v="Education"/>
    <s v="M.Ed."/>
    <x v="0"/>
    <m/>
    <m/>
    <x v="0"/>
    <m/>
    <m/>
    <m/>
    <x v="0"/>
    <m/>
    <m/>
  </r>
  <r>
    <x v="2"/>
    <s v="Enrollment in a program of continuing education"/>
    <s v="History (Lsoe)"/>
    <m/>
    <x v="4"/>
    <m/>
    <m/>
    <m/>
    <x v="2"/>
    <s v="Nashville"/>
    <s v="TN"/>
    <s v="Special Education"/>
    <s v="M.Ed."/>
    <x v="0"/>
    <m/>
    <m/>
    <x v="0"/>
    <m/>
    <m/>
    <m/>
    <x v="0"/>
    <m/>
    <m/>
  </r>
  <r>
    <x v="2"/>
    <s v="Enrollment in a program of continuing education"/>
    <s v="History (Lsoe)"/>
    <m/>
    <x v="4"/>
    <m/>
    <m/>
    <m/>
    <x v="3"/>
    <s v="Boston"/>
    <s v="MA"/>
    <s v="Teaching English as a Second Language"/>
    <s v="M.Ed."/>
    <x v="0"/>
    <m/>
    <m/>
    <x v="0"/>
    <m/>
    <m/>
    <m/>
    <x v="0"/>
    <m/>
    <m/>
  </r>
  <r>
    <x v="0"/>
    <s v="Enrollment in a program of continuing education"/>
    <s v="History (Lsoe)"/>
    <m/>
    <x v="4"/>
    <m/>
    <m/>
    <m/>
    <x v="1"/>
    <s v="Chestnut Hill"/>
    <s v="MA"/>
    <s v="Counseling Psychology"/>
    <s v="M.A."/>
    <x v="0"/>
    <m/>
    <m/>
    <x v="0"/>
    <m/>
    <m/>
    <m/>
    <x v="0"/>
    <m/>
    <m/>
  </r>
  <r>
    <x v="0"/>
    <s v="Enrollment in a program of continuing education"/>
    <s v="History (Lsoe)"/>
    <m/>
    <x v="4"/>
    <m/>
    <m/>
    <m/>
    <x v="4"/>
    <s v="Chestnut Hill"/>
    <s v="MA"/>
    <s v="History"/>
    <s v="M.A."/>
    <x v="0"/>
    <m/>
    <m/>
    <x v="0"/>
    <m/>
    <m/>
    <m/>
    <x v="0"/>
    <m/>
    <m/>
  </r>
  <r>
    <x v="1"/>
    <s v="Enrollment in a program of continuing education"/>
    <s v="History (Lsoe)"/>
    <m/>
    <x v="4"/>
    <m/>
    <m/>
    <m/>
    <x v="1"/>
    <s v="Chestnut Hill"/>
    <s v="MA"/>
    <s v="School Counseling"/>
    <s v="M.A."/>
    <x v="0"/>
    <m/>
    <m/>
    <x v="0"/>
    <m/>
    <m/>
    <m/>
    <x v="0"/>
    <m/>
    <m/>
  </r>
  <r>
    <x v="1"/>
    <s v="Enrollment in a program of continuing education"/>
    <s v="History (Lsoe)"/>
    <m/>
    <x v="4"/>
    <m/>
    <m/>
    <m/>
    <x v="1"/>
    <s v="Chestnut Hill"/>
    <s v="MA"/>
    <s v="Curriculum and Instruction"/>
    <s v="M.Ed."/>
    <x v="0"/>
    <m/>
    <m/>
    <x v="0"/>
    <m/>
    <m/>
    <m/>
    <x v="0"/>
    <m/>
    <m/>
  </r>
  <r>
    <x v="1"/>
    <s v="Enrollment in a program of continuing education"/>
    <s v="History (Lsoe)"/>
    <m/>
    <x v="4"/>
    <m/>
    <m/>
    <m/>
    <x v="1"/>
    <s v="Chestnut Hill"/>
    <s v="MA"/>
    <s v="Education"/>
    <s v="M.Ed."/>
    <x v="0"/>
    <m/>
    <m/>
    <x v="0"/>
    <m/>
    <m/>
    <m/>
    <x v="0"/>
    <m/>
    <m/>
  </r>
  <r>
    <x v="1"/>
    <s v="Enrollment in a program of continuing education"/>
    <s v="History (Lsoe)"/>
    <m/>
    <x v="4"/>
    <m/>
    <m/>
    <m/>
    <x v="1"/>
    <s v="Chestnut Hill"/>
    <s v="MA"/>
    <s v="Education"/>
    <s v="M.Ed."/>
    <x v="0"/>
    <m/>
    <m/>
    <x v="0"/>
    <m/>
    <m/>
    <m/>
    <x v="0"/>
    <m/>
    <m/>
  </r>
  <r>
    <x v="1"/>
    <s v="Enrollment in a program of continuing education"/>
    <s v="History (Lsoe)"/>
    <m/>
    <x v="4"/>
    <m/>
    <m/>
    <m/>
    <x v="1"/>
    <s v="Chestnut Hill"/>
    <s v="MA"/>
    <s v="Education"/>
    <s v="M.Ed."/>
    <x v="0"/>
    <m/>
    <m/>
    <x v="0"/>
    <m/>
    <m/>
    <m/>
    <x v="0"/>
    <m/>
    <m/>
  </r>
  <r>
    <x v="1"/>
    <s v="Enrollment in a program of continuing education"/>
    <s v="History (Lsoe)"/>
    <m/>
    <x v="4"/>
    <m/>
    <m/>
    <m/>
    <x v="5"/>
    <s v="Chestnut Hill"/>
    <s v="MA"/>
    <s v="Curriculum and Instruction"/>
    <s v="M.A."/>
    <x v="0"/>
    <m/>
    <m/>
    <x v="0"/>
    <m/>
    <m/>
    <m/>
    <x v="0"/>
    <m/>
    <m/>
  </r>
  <r>
    <x v="1"/>
    <s v="Enrollment in a program of continuing education"/>
    <s v="History (Lsoe)"/>
    <m/>
    <x v="4"/>
    <m/>
    <m/>
    <m/>
    <x v="1"/>
    <s v="Chestnut Hill"/>
    <s v="MA"/>
    <s v="Severe Special Needs Education"/>
    <s v="M.Ed."/>
    <x v="0"/>
    <m/>
    <m/>
    <x v="0"/>
    <m/>
    <m/>
    <m/>
    <x v="0"/>
    <m/>
    <m/>
  </r>
  <r>
    <x v="3"/>
    <s v="Employment full time"/>
    <s v="History (Lsoe)"/>
    <s v="History Teacher"/>
    <x v="5"/>
    <m/>
    <s v="VA"/>
    <s v="Education (K-12)"/>
    <x v="0"/>
    <m/>
    <m/>
    <m/>
    <m/>
    <x v="0"/>
    <m/>
    <m/>
    <x v="0"/>
    <m/>
    <m/>
    <m/>
    <x v="0"/>
    <m/>
    <m/>
  </r>
  <r>
    <x v="3"/>
    <s v="Employment full time"/>
    <s v="History (Lsoe)"/>
    <s v="Quality Assurance"/>
    <x v="6"/>
    <s v="Verona"/>
    <s v="WI"/>
    <s v="Computer Software"/>
    <x v="0"/>
    <m/>
    <m/>
    <m/>
    <m/>
    <x v="0"/>
    <m/>
    <m/>
    <x v="0"/>
    <m/>
    <m/>
    <m/>
    <x v="0"/>
    <m/>
    <m/>
  </r>
  <r>
    <x v="3"/>
    <s v="Enrollment in a program of continuing education"/>
    <s v="History (Lsoe)"/>
    <m/>
    <x v="4"/>
    <m/>
    <m/>
    <m/>
    <x v="1"/>
    <s v="Chestnut Hill"/>
    <s v="MA"/>
    <s v="Moderate Special Needs"/>
    <s v="M.Ed."/>
    <x v="0"/>
    <m/>
    <m/>
    <x v="0"/>
    <m/>
    <m/>
    <m/>
    <x v="0"/>
    <m/>
    <m/>
  </r>
  <r>
    <x v="3"/>
    <s v="Enrollment in a program of continuing education"/>
    <s v="History (Lsoe)"/>
    <m/>
    <x v="4"/>
    <m/>
    <m/>
    <m/>
    <x v="1"/>
    <s v="Chestnut Hill"/>
    <s v="MA"/>
    <s v="Educational Research Measurement and Evaluation"/>
    <s v="M.Ed."/>
    <x v="0"/>
    <m/>
    <m/>
    <x v="0"/>
    <m/>
    <m/>
    <m/>
    <x v="0"/>
    <m/>
    <m/>
  </r>
  <r>
    <x v="3"/>
    <s v="Enrollment in a program of continuing education"/>
    <s v="History (Lsoe)"/>
    <m/>
    <x v="4"/>
    <m/>
    <m/>
    <m/>
    <x v="1"/>
    <s v="Chestnut Hill"/>
    <s v="MA"/>
    <s v="Curriculum and Instruction"/>
    <s v="M.Ed."/>
    <x v="0"/>
    <m/>
    <m/>
    <x v="0"/>
    <m/>
    <m/>
    <m/>
    <x v="0"/>
    <m/>
    <m/>
  </r>
  <r>
    <x v="3"/>
    <s v="Enrollment in a program of continuing education"/>
    <s v="History (Lsoe)"/>
    <m/>
    <x v="4"/>
    <m/>
    <m/>
    <m/>
    <x v="1"/>
    <s v="Chestnut Hill"/>
    <s v="MA"/>
    <s v="Moderate Special Needs"/>
    <s v="M.Ed."/>
    <x v="0"/>
    <m/>
    <m/>
    <x v="0"/>
    <m/>
    <m/>
    <m/>
    <x v="0"/>
    <m/>
    <m/>
  </r>
  <r>
    <x v="3"/>
    <s v="Participating in a fellowship, scholarship, grant, etc."/>
    <s v="History (Lsoe)"/>
    <m/>
    <x v="4"/>
    <m/>
    <m/>
    <m/>
    <x v="0"/>
    <m/>
    <m/>
    <m/>
    <m/>
    <x v="0"/>
    <m/>
    <m/>
    <x v="0"/>
    <m/>
    <m/>
    <s v="Fulbright Fellowship"/>
    <x v="3"/>
    <m/>
    <m/>
  </r>
  <r>
    <x v="3"/>
    <s v="Participating in a volunteer or service program"/>
    <s v="History (Lsoe)"/>
    <m/>
    <x v="4"/>
    <m/>
    <m/>
    <m/>
    <x v="0"/>
    <m/>
    <m/>
    <m/>
    <m/>
    <x v="1"/>
    <s v="Boston"/>
    <s v="MA"/>
    <x v="0"/>
    <m/>
    <m/>
    <m/>
    <x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">
  <r>
    <x v="0"/>
    <x v="0"/>
    <s v="History (Lsoe)"/>
    <m/>
    <m/>
    <m/>
    <m/>
    <m/>
    <x v="0"/>
    <m/>
    <m/>
    <m/>
    <m/>
    <m/>
    <m/>
    <m/>
    <m/>
    <m/>
    <m/>
    <s v="Fulbright Fellowship"/>
    <s v="Fulbright Program - Institute of International Education"/>
    <m/>
    <s v="Madrid"/>
    <s v="Spain"/>
    <m/>
    <m/>
  </r>
  <r>
    <x v="0"/>
    <x v="1"/>
    <s v="History (Lsoe)"/>
    <m/>
    <m/>
    <m/>
    <m/>
    <m/>
    <x v="1"/>
    <s v="Chestnut Hill"/>
    <s v="MA"/>
    <s v="Education"/>
    <s v="M.Ed."/>
    <m/>
    <m/>
    <m/>
    <m/>
    <m/>
    <m/>
    <m/>
    <m/>
    <m/>
    <m/>
    <m/>
    <m/>
    <m/>
  </r>
  <r>
    <x v="0"/>
    <x v="1"/>
    <s v="History (Lsoe)"/>
    <m/>
    <m/>
    <m/>
    <m/>
    <m/>
    <x v="1"/>
    <s v="Chestnut Hill"/>
    <s v="MA"/>
    <s v="Education"/>
    <s v="M.Ed."/>
    <m/>
    <m/>
    <m/>
    <m/>
    <m/>
    <m/>
    <m/>
    <m/>
    <m/>
    <m/>
    <m/>
    <m/>
    <m/>
  </r>
  <r>
    <x v="0"/>
    <x v="1"/>
    <s v="History (Lsoe)"/>
    <m/>
    <m/>
    <m/>
    <m/>
    <m/>
    <x v="2"/>
    <s v="Nashville"/>
    <s v="TN"/>
    <s v="Special Education"/>
    <s v="M.Ed."/>
    <m/>
    <m/>
    <m/>
    <m/>
    <m/>
    <m/>
    <m/>
    <m/>
    <m/>
    <m/>
    <m/>
    <m/>
    <m/>
  </r>
  <r>
    <x v="0"/>
    <x v="1"/>
    <s v="History (Lsoe)"/>
    <m/>
    <m/>
    <m/>
    <m/>
    <m/>
    <x v="3"/>
    <s v="Boston"/>
    <s v="MA"/>
    <s v="Teaching English as a Second Language"/>
    <s v="M.Ed."/>
    <m/>
    <m/>
    <m/>
    <m/>
    <m/>
    <m/>
    <m/>
    <m/>
    <m/>
    <m/>
    <m/>
    <m/>
    <m/>
  </r>
  <r>
    <x v="1"/>
    <x v="2"/>
    <s v="History (Lsoe)"/>
    <s v="Principal Staff Assistant"/>
    <s v="City of Worcester - Clerk Office"/>
    <s v="Worcester"/>
    <s v="MA"/>
    <s v="Government (State and Local)"/>
    <x v="0"/>
    <m/>
    <m/>
    <m/>
    <m/>
    <m/>
    <m/>
    <m/>
    <m/>
    <m/>
    <m/>
    <m/>
    <m/>
    <m/>
    <m/>
    <m/>
    <m/>
    <m/>
  </r>
  <r>
    <x v="1"/>
    <x v="2"/>
    <s v="History (Lsoe)"/>
    <s v="Paralegal"/>
    <s v="Not Specified"/>
    <s v="Boston"/>
    <s v="MA"/>
    <s v="Law and Legal Services"/>
    <x v="0"/>
    <m/>
    <m/>
    <m/>
    <m/>
    <m/>
    <m/>
    <m/>
    <m/>
    <m/>
    <m/>
    <m/>
    <m/>
    <m/>
    <m/>
    <m/>
    <m/>
    <m/>
  </r>
  <r>
    <x v="1"/>
    <x v="0"/>
    <s v="History (Lsoe)"/>
    <m/>
    <m/>
    <m/>
    <m/>
    <m/>
    <x v="0"/>
    <m/>
    <m/>
    <m/>
    <m/>
    <m/>
    <m/>
    <m/>
    <m/>
    <m/>
    <m/>
    <s v="Congress-Bundestag Youth Exchange for Young Professionals"/>
    <s v="Congress-Bundestag Youth Exchange"/>
    <m/>
    <m/>
    <s v="Germany"/>
    <m/>
    <m/>
  </r>
  <r>
    <x v="1"/>
    <x v="1"/>
    <s v="History (Lsoe)"/>
    <m/>
    <m/>
    <m/>
    <m/>
    <m/>
    <x v="1"/>
    <s v="Chestnut Hill"/>
    <s v="MA"/>
    <s v="Counseling Psychology"/>
    <s v="M.A."/>
    <m/>
    <m/>
    <m/>
    <m/>
    <m/>
    <m/>
    <m/>
    <m/>
    <m/>
    <m/>
    <m/>
    <m/>
    <m/>
  </r>
  <r>
    <x v="1"/>
    <x v="1"/>
    <s v="History (Lsoe)"/>
    <m/>
    <m/>
    <m/>
    <m/>
    <m/>
    <x v="4"/>
    <s v="Chestnut Hill"/>
    <s v="MA"/>
    <s v="History"/>
    <s v="M.A."/>
    <m/>
    <m/>
    <m/>
    <m/>
    <m/>
    <m/>
    <m/>
    <m/>
    <m/>
    <m/>
    <m/>
    <m/>
    <m/>
  </r>
  <r>
    <x v="2"/>
    <x v="2"/>
    <s v="History (Lsoe)"/>
    <s v="Teacher"/>
    <s v="Waltham Public Schools"/>
    <s v="Waltham"/>
    <s v="MA"/>
    <s v="Education (K-12)"/>
    <x v="0"/>
    <m/>
    <m/>
    <m/>
    <m/>
    <m/>
    <m/>
    <m/>
    <m/>
    <m/>
    <m/>
    <m/>
    <m/>
    <m/>
    <m/>
    <m/>
    <m/>
    <m/>
  </r>
  <r>
    <x v="2"/>
    <x v="2"/>
    <s v="History (Lsoe)"/>
    <s v="Instructor"/>
    <s v="Horizon International School"/>
    <s v="Yokohama"/>
    <s v="Japan"/>
    <s v="Education (K-12)"/>
    <x v="0"/>
    <m/>
    <m/>
    <m/>
    <m/>
    <m/>
    <m/>
    <m/>
    <m/>
    <m/>
    <m/>
    <m/>
    <m/>
    <m/>
    <m/>
    <m/>
    <m/>
    <m/>
  </r>
  <r>
    <x v="2"/>
    <x v="2"/>
    <s v="History (Lsoe)"/>
    <s v="Teacher"/>
    <s v="Not Specified"/>
    <s v="Boston"/>
    <s v="MA"/>
    <s v="Education (K-12)"/>
    <x v="0"/>
    <m/>
    <m/>
    <m/>
    <m/>
    <m/>
    <m/>
    <m/>
    <m/>
    <m/>
    <m/>
    <m/>
    <m/>
    <m/>
    <m/>
    <m/>
    <m/>
    <m/>
  </r>
  <r>
    <x v="2"/>
    <x v="3"/>
    <s v="History (Lsoe)"/>
    <m/>
    <m/>
    <m/>
    <m/>
    <m/>
    <x v="0"/>
    <m/>
    <m/>
    <m/>
    <m/>
    <m/>
    <m/>
    <m/>
    <s v="Gigantic Pictures"/>
    <s v="New York"/>
    <s v="NY"/>
    <m/>
    <m/>
    <m/>
    <m/>
    <m/>
    <m/>
    <m/>
  </r>
  <r>
    <x v="2"/>
    <x v="1"/>
    <s v="History (Lsoe)"/>
    <m/>
    <m/>
    <m/>
    <m/>
    <m/>
    <x v="1"/>
    <s v="Chestnut Hill"/>
    <s v="MA"/>
    <s v="School Counseling"/>
    <s v="M.A."/>
    <m/>
    <m/>
    <m/>
    <m/>
    <m/>
    <m/>
    <m/>
    <m/>
    <m/>
    <m/>
    <m/>
    <m/>
    <m/>
  </r>
  <r>
    <x v="2"/>
    <x v="1"/>
    <s v="History (Lsoe)"/>
    <m/>
    <m/>
    <m/>
    <m/>
    <m/>
    <x v="1"/>
    <s v="Chestnut Hill"/>
    <s v="MA"/>
    <s v="Curriculum and Instruction"/>
    <s v="M.Ed."/>
    <m/>
    <m/>
    <m/>
    <m/>
    <m/>
    <m/>
    <m/>
    <m/>
    <m/>
    <m/>
    <m/>
    <m/>
    <m/>
  </r>
  <r>
    <x v="2"/>
    <x v="1"/>
    <s v="History (Lsoe)"/>
    <m/>
    <m/>
    <m/>
    <m/>
    <m/>
    <x v="1"/>
    <s v="Chestnut Hill"/>
    <s v="MA"/>
    <s v="Education"/>
    <s v="M.Ed."/>
    <m/>
    <m/>
    <m/>
    <m/>
    <m/>
    <m/>
    <m/>
    <m/>
    <m/>
    <m/>
    <m/>
    <m/>
    <m/>
  </r>
  <r>
    <x v="2"/>
    <x v="1"/>
    <s v="History (Lsoe)"/>
    <m/>
    <m/>
    <m/>
    <m/>
    <m/>
    <x v="1"/>
    <s v="Chestnut Hill"/>
    <s v="MA"/>
    <s v="Education"/>
    <s v="M.Ed."/>
    <m/>
    <m/>
    <m/>
    <m/>
    <m/>
    <m/>
    <m/>
    <m/>
    <m/>
    <m/>
    <m/>
    <m/>
    <m/>
  </r>
  <r>
    <x v="2"/>
    <x v="1"/>
    <s v="History (Lsoe)"/>
    <m/>
    <m/>
    <m/>
    <m/>
    <m/>
    <x v="1"/>
    <s v="Chestnut Hill"/>
    <s v="MA"/>
    <s v="Education"/>
    <s v="M.Ed."/>
    <m/>
    <m/>
    <m/>
    <m/>
    <m/>
    <m/>
    <m/>
    <m/>
    <m/>
    <m/>
    <m/>
    <m/>
    <m/>
  </r>
  <r>
    <x v="2"/>
    <x v="1"/>
    <s v="History (Lsoe)"/>
    <m/>
    <m/>
    <m/>
    <m/>
    <m/>
    <x v="5"/>
    <s v="Chestnut Hill"/>
    <s v="MA"/>
    <s v="Curriculum and Instruction"/>
    <s v="M.A."/>
    <m/>
    <m/>
    <m/>
    <m/>
    <m/>
    <m/>
    <m/>
    <m/>
    <m/>
    <m/>
    <m/>
    <m/>
    <m/>
  </r>
  <r>
    <x v="2"/>
    <x v="1"/>
    <s v="History (Lsoe)"/>
    <m/>
    <m/>
    <m/>
    <m/>
    <m/>
    <x v="1"/>
    <s v="Chestnut Hill"/>
    <s v="MA"/>
    <s v="Severe Special Needs Education"/>
    <s v="M.Ed."/>
    <m/>
    <m/>
    <m/>
    <m/>
    <m/>
    <m/>
    <m/>
    <m/>
    <m/>
    <m/>
    <m/>
    <m/>
    <m/>
  </r>
  <r>
    <x v="3"/>
    <x v="2"/>
    <s v="History (Lsoe)"/>
    <s v="History Teacher"/>
    <s v="Virginia Public Schools"/>
    <m/>
    <s v="VA"/>
    <s v="Education (K-12)"/>
    <x v="0"/>
    <m/>
    <m/>
    <m/>
    <m/>
    <m/>
    <m/>
    <m/>
    <m/>
    <m/>
    <m/>
    <m/>
    <m/>
    <m/>
    <m/>
    <m/>
    <m/>
    <m/>
  </r>
  <r>
    <x v="3"/>
    <x v="2"/>
    <s v="History (Lsoe)"/>
    <s v="Quality Assurance"/>
    <s v="Epic Systems"/>
    <s v="Verona"/>
    <s v="WI"/>
    <s v="Computer Software"/>
    <x v="0"/>
    <m/>
    <m/>
    <m/>
    <m/>
    <m/>
    <m/>
    <m/>
    <m/>
    <m/>
    <m/>
    <m/>
    <m/>
    <m/>
    <m/>
    <m/>
    <m/>
    <m/>
  </r>
  <r>
    <x v="3"/>
    <x v="1"/>
    <s v="History (Lsoe)"/>
    <m/>
    <m/>
    <m/>
    <m/>
    <m/>
    <x v="1"/>
    <s v="Chestnut Hill"/>
    <s v="MA"/>
    <s v="Moderate Special Needs"/>
    <s v="M.Ed."/>
    <m/>
    <m/>
    <m/>
    <m/>
    <m/>
    <m/>
    <m/>
    <m/>
    <m/>
    <m/>
    <m/>
    <m/>
    <m/>
  </r>
  <r>
    <x v="3"/>
    <x v="1"/>
    <s v="History (Lsoe)"/>
    <m/>
    <m/>
    <m/>
    <m/>
    <m/>
    <x v="1"/>
    <s v="Chestnut Hill"/>
    <s v="MA"/>
    <s v="Educational Research Measurement and Evaluation"/>
    <s v="M.Ed."/>
    <m/>
    <m/>
    <m/>
    <m/>
    <m/>
    <m/>
    <m/>
    <m/>
    <m/>
    <m/>
    <m/>
    <m/>
    <m/>
  </r>
  <r>
    <x v="3"/>
    <x v="1"/>
    <s v="History (Lsoe)"/>
    <m/>
    <m/>
    <m/>
    <m/>
    <m/>
    <x v="1"/>
    <s v="Chestnut Hill"/>
    <s v="MA"/>
    <s v="Curriculum and Instruction"/>
    <s v="M.Ed."/>
    <m/>
    <m/>
    <m/>
    <m/>
    <m/>
    <m/>
    <m/>
    <m/>
    <m/>
    <m/>
    <m/>
    <m/>
    <m/>
  </r>
  <r>
    <x v="3"/>
    <x v="1"/>
    <s v="History (Lsoe)"/>
    <m/>
    <m/>
    <m/>
    <m/>
    <m/>
    <x v="1"/>
    <s v="Chestnut Hill"/>
    <s v="MA"/>
    <s v="Moderate Special Needs"/>
    <s v="M.Ed."/>
    <m/>
    <m/>
    <m/>
    <m/>
    <m/>
    <m/>
    <m/>
    <m/>
    <m/>
    <m/>
    <m/>
    <m/>
    <m/>
  </r>
  <r>
    <x v="3"/>
    <x v="0"/>
    <s v="History (Lsoe)"/>
    <m/>
    <m/>
    <m/>
    <m/>
    <m/>
    <x v="0"/>
    <m/>
    <m/>
    <m/>
    <m/>
    <m/>
    <m/>
    <m/>
    <m/>
    <m/>
    <m/>
    <s v="Fulbright Fellowship"/>
    <s v="Not Specified"/>
    <m/>
    <m/>
    <m/>
    <m/>
    <m/>
  </r>
  <r>
    <x v="3"/>
    <x v="4"/>
    <s v="History (Lsoe)"/>
    <m/>
    <m/>
    <m/>
    <m/>
    <m/>
    <x v="0"/>
    <m/>
    <m/>
    <m/>
    <m/>
    <s v="Dudley Square Neighborhood Initiative"/>
    <s v="Boston"/>
    <s v="MA"/>
    <m/>
    <m/>
    <m/>
    <m/>
    <m/>
    <m/>
    <m/>
    <m/>
    <m/>
    <m/>
  </r>
  <r>
    <x v="4"/>
    <x v="1"/>
    <s v="History (Lsoe)"/>
    <m/>
    <m/>
    <m/>
    <m/>
    <m/>
    <x v="1"/>
    <s v="Chestnut Hill"/>
    <s v="MA"/>
    <s v="Curriculum and Instruction"/>
    <s v="M.Ed."/>
    <m/>
    <m/>
    <m/>
    <m/>
    <m/>
    <m/>
    <m/>
    <m/>
    <m/>
    <m/>
    <m/>
    <m/>
    <m/>
  </r>
  <r>
    <x v="4"/>
    <x v="1"/>
    <s v="History (Lsoe)"/>
    <m/>
    <m/>
    <m/>
    <m/>
    <m/>
    <x v="1"/>
    <s v="Chestnut Hill"/>
    <s v="MA"/>
    <s v="Curriculum and Instruction"/>
    <s v="M.Ed."/>
    <m/>
    <m/>
    <m/>
    <m/>
    <m/>
    <m/>
    <m/>
    <m/>
    <m/>
    <m/>
    <m/>
    <m/>
    <m/>
  </r>
  <r>
    <x v="4"/>
    <x v="1"/>
    <s v="History (Lsoe)"/>
    <m/>
    <m/>
    <m/>
    <m/>
    <m/>
    <x v="1"/>
    <s v="Chestnut Hill"/>
    <s v="MA"/>
    <s v="Curriculum and Instruction"/>
    <s v="M.Ed."/>
    <m/>
    <m/>
    <m/>
    <m/>
    <m/>
    <m/>
    <m/>
    <m/>
    <m/>
    <m/>
    <m/>
    <m/>
    <m/>
  </r>
  <r>
    <x v="4"/>
    <x v="1"/>
    <s v="History (Lsoe)"/>
    <m/>
    <m/>
    <m/>
    <m/>
    <m/>
    <x v="1"/>
    <s v="Chestnut Hill"/>
    <s v="MA"/>
    <s v="Curriculum and Instruction"/>
    <s v="M.Ed.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ellowship Site">
  <location ref="G18:H22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1"/>
        <item h="1" x="0"/>
        <item x="3"/>
        <item t="default"/>
      </items>
    </pivotField>
    <pivotField showAll="0"/>
    <pivotField showAll="0"/>
  </pivotFields>
  <rowFields count="1">
    <field x="20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Response Count" fld="20" subtotal="count" baseField="20" baseItem="0"/>
  </dataFields>
  <formats count="8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20" type="button" dataOnly="0" labelOnly="1" outline="0" axis="axisRow" fieldPosition="0"/>
    </format>
    <format dxfId="23">
      <pivotArea dataOnly="0" labelOnly="1" outline="0" axis="axisValues" fieldPosition="0"/>
    </format>
    <format dxfId="22">
      <pivotArea dataOnly="0" labelOnly="1" fieldPosition="0">
        <references count="1">
          <reference field="20" count="0"/>
        </references>
      </pivotArea>
    </format>
    <format dxfId="21">
      <pivotArea dataOnly="0" labelOnly="1" grandRow="1" outline="0" fieldPosition="0"/>
    </format>
    <format dxfId="10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0" subtotal="count" baseField="0" baseItem="0"/>
  </dataFields>
  <formats count="11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6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rst Destination Activity ">
  <location ref="D2:E8" firstHeaderRow="1" firstDataRow="1" firstDataCol="1"/>
  <pivotFields count="26">
    <pivotField showAll="0"/>
    <pivotField axis="axisRow" showAll="0">
      <items count="6">
        <item x="2"/>
        <item x="1"/>
        <item x="0"/>
        <item x="3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11"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1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fieldPosition="0">
        <references count="1">
          <reference field="1" count="0"/>
        </references>
      </pivotArea>
    </format>
    <format dxfId="39">
      <pivotArea dataOnly="0" labelOnly="1" grandRow="1" outline="0" fieldPosition="0"/>
    </format>
    <format dxfId="38">
      <pivotArea field="1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20">
      <pivotArea outline="0" collapsedLevelsAreSubtotals="1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9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ternship Site">
  <location ref="D12:E14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6"/>
  </rowFields>
  <rowItems count="2">
    <i>
      <x/>
    </i>
    <i t="grand">
      <x/>
    </i>
  </rowItems>
  <colItems count="1">
    <i/>
  </colItems>
  <dataFields count="1">
    <dataField name="Response Count" fld="16" subtotal="count" baseField="16" baseItem="0"/>
  </dataFields>
  <formats count="8"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16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16" count="0"/>
        </references>
      </pivotArea>
    </format>
    <format dxfId="45">
      <pivotArea dataOnly="0" labelOnly="1" grandRow="1" outline="0" fieldPosition="0"/>
    </format>
    <format dxfId="17">
      <pivotArea outline="0" collapsedLevelsAreSubtotals="1" fieldPosition="0"/>
    </format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nstitution">
  <location ref="D18:E24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4"/>
        <item x="1"/>
        <item x="5"/>
        <item x="3"/>
        <item x="2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8" subtotal="count" baseField="8" baseItem="0"/>
  </dataFields>
  <formats count="12"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8" type="button" dataOnly="0" labelOnly="1" outline="0" axis="axisRow" fieldPosition="0"/>
    </format>
    <format dxfId="57">
      <pivotArea dataOnly="0" labelOnly="1" outline="0" axis="axisValues" fieldPosition="0"/>
    </format>
    <format dxfId="56">
      <pivotArea dataOnly="0" labelOnly="1" fieldPosition="0">
        <references count="1">
          <reference field="8" count="0"/>
        </references>
      </pivotArea>
    </format>
    <format dxfId="55">
      <pivotArea dataOnly="0" labelOnly="1" grandRow="1" outline="0" fieldPosition="0"/>
    </format>
    <format dxfId="54">
      <pivotArea dataOnly="0" labelOnly="1" outline="0" axis="axisValues" fieldPosition="0"/>
    </format>
    <format dxfId="53">
      <pivotArea field="8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13">
      <pivotArea outline="0" collapsedLevelsAreSubtotals="1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0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">
  <location ref="G12:H14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2">
    <i>
      <x/>
    </i>
    <i t="grand">
      <x/>
    </i>
  </rowItems>
  <colItems count="1">
    <i/>
  </colItems>
  <dataFields count="1">
    <dataField name="Response Count" fld="13" subtotal="count" baseField="13" baseItem="0"/>
  </dataFields>
  <formats count="8"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13" type="button" dataOnly="0" labelOnly="1" outline="0" axis="axisRow" fieldPosition="0"/>
    </format>
    <format dxfId="63">
      <pivotArea dataOnly="0" labelOnly="1" outline="0" axis="axisValues" fieldPosition="0"/>
    </format>
    <format dxfId="62">
      <pivotArea dataOnly="0" labelOnly="1" fieldPosition="0">
        <references count="1">
          <reference field="13" count="0"/>
        </references>
      </pivotArea>
    </format>
    <format dxfId="61">
      <pivotArea dataOnly="0" labelOnly="1" grandRow="1" outline="0" fieldPosition="0"/>
    </format>
    <format dxfId="3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21:B28" firstHeaderRow="1" firstDataRow="1" firstDataCol="1"/>
  <pivotFields count="23">
    <pivotField showAll="0"/>
    <pivotField showAll="0"/>
    <pivotField dataField="1" showAll="0"/>
    <pivotField showAll="0"/>
    <pivotField axis="axisRow" showAll="0">
      <items count="8">
        <item x="0"/>
        <item x="6"/>
        <item x="3"/>
        <item x="1"/>
        <item x="5"/>
        <item x="2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sponse Count" fld="2" subtotal="count" baseField="4" baseItem="0"/>
  </dataFields>
  <formats count="8"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4" type="button" dataOnly="0" labelOnly="1" outline="0" axis="axisRow" fieldPosition="0"/>
    </format>
    <format dxfId="71">
      <pivotArea dataOnly="0" labelOnly="1" outline="0" axis="axisValues" fieldPosition="0"/>
    </format>
    <format dxfId="70">
      <pivotArea dataOnly="0" labelOnly="1" fieldPosition="0">
        <references count="1">
          <reference field="4" count="0"/>
        </references>
      </pivotArea>
    </format>
    <format dxfId="69">
      <pivotArea dataOnly="0" labelOnly="1" grandRow="1" outline="0" fieldPosition="0"/>
    </format>
    <format dxfId="68">
      <pivotArea outline="0" collapsedLevelsAreSubtotals="1" fieldPosition="0"/>
    </format>
    <format dxfId="6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8" totalsRowShown="0">
  <autoFilter ref="A1:H8"/>
  <sortState ref="A2:H8">
    <sortCondition descending="1" ref="A2:A8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2" totalsRowShown="0">
  <autoFilter ref="A1:F2"/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H22" totalsRowShown="0">
  <autoFilter ref="A1:H22"/>
  <sortState ref="A2:Z22">
    <sortCondition descending="1" ref="A1:A22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F2" totalsRowShown="0">
  <autoFilter ref="A1:F2"/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A1:G4" totalsRowShown="0">
  <autoFilter ref="A1:G4"/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0"/>
  <sheetViews>
    <sheetView tabSelected="1" zoomScale="92" zoomScaleNormal="92" workbookViewId="0">
      <selection sqref="A1:B1"/>
    </sheetView>
  </sheetViews>
  <sheetFormatPr defaultRowHeight="15" x14ac:dyDescent="0.25"/>
  <cols>
    <col min="1" max="1" width="28.85546875" bestFit="1" customWidth="1"/>
    <col min="2" max="2" width="19.85546875" bestFit="1" customWidth="1"/>
    <col min="3" max="3" width="3.7109375" customWidth="1"/>
    <col min="4" max="4" width="52.85546875" customWidth="1"/>
    <col min="5" max="5" width="19.85546875" style="34" bestFit="1" customWidth="1"/>
    <col min="6" max="6" width="3.42578125" customWidth="1"/>
    <col min="7" max="7" width="50.85546875" bestFit="1" customWidth="1"/>
    <col min="8" max="8" width="19.85546875" style="34" bestFit="1" customWidth="1"/>
    <col min="9" max="9" width="4.5703125" customWidth="1"/>
  </cols>
  <sheetData>
    <row r="1" spans="1:9" ht="26.25" x14ac:dyDescent="0.25">
      <c r="A1" s="16" t="s">
        <v>73</v>
      </c>
      <c r="B1" s="16"/>
      <c r="C1" s="36"/>
      <c r="D1" s="10" t="s">
        <v>105</v>
      </c>
      <c r="E1" s="11"/>
      <c r="F1" s="11"/>
      <c r="G1" s="11"/>
      <c r="H1" s="12"/>
      <c r="I1" s="36"/>
    </row>
    <row r="2" spans="1:9" ht="21" x14ac:dyDescent="0.35">
      <c r="A2" s="17" t="s">
        <v>69</v>
      </c>
      <c r="B2" s="17"/>
      <c r="C2" s="36"/>
      <c r="D2" s="3" t="s">
        <v>96</v>
      </c>
      <c r="E2" s="4" t="s">
        <v>74</v>
      </c>
      <c r="F2" s="36"/>
      <c r="G2" s="3" t="s">
        <v>0</v>
      </c>
      <c r="H2" s="4" t="s">
        <v>74</v>
      </c>
      <c r="I2" s="36"/>
    </row>
    <row r="3" spans="1:9" x14ac:dyDescent="0.25">
      <c r="A3" s="18" t="s">
        <v>104</v>
      </c>
      <c r="B3" s="19"/>
      <c r="C3" s="36"/>
      <c r="D3" s="1" t="s">
        <v>82</v>
      </c>
      <c r="E3" s="2">
        <v>7</v>
      </c>
      <c r="F3" s="36"/>
      <c r="G3" s="1">
        <v>2012</v>
      </c>
      <c r="H3" s="2">
        <v>5</v>
      </c>
      <c r="I3" s="36"/>
    </row>
    <row r="4" spans="1:9" x14ac:dyDescent="0.25">
      <c r="A4" s="20"/>
      <c r="B4" s="21"/>
      <c r="C4" s="36"/>
      <c r="D4" s="1" t="s">
        <v>80</v>
      </c>
      <c r="E4" s="2">
        <v>21</v>
      </c>
      <c r="F4" s="36"/>
      <c r="G4" s="1">
        <v>2013</v>
      </c>
      <c r="H4" s="2">
        <v>5</v>
      </c>
      <c r="I4" s="36"/>
    </row>
    <row r="5" spans="1:9" x14ac:dyDescent="0.25">
      <c r="A5" s="20"/>
      <c r="B5" s="21"/>
      <c r="C5" s="36"/>
      <c r="D5" s="1" t="s">
        <v>42</v>
      </c>
      <c r="E5" s="2">
        <v>3</v>
      </c>
      <c r="F5" s="36"/>
      <c r="G5" s="1">
        <v>2014</v>
      </c>
      <c r="H5" s="2">
        <v>11</v>
      </c>
      <c r="I5" s="36"/>
    </row>
    <row r="6" spans="1:9" x14ac:dyDescent="0.25">
      <c r="A6" s="20"/>
      <c r="B6" s="21"/>
      <c r="C6" s="36"/>
      <c r="D6" s="1" t="s">
        <v>81</v>
      </c>
      <c r="E6" s="2">
        <v>1</v>
      </c>
      <c r="F6" s="36"/>
      <c r="G6" s="1">
        <v>2015</v>
      </c>
      <c r="H6" s="2">
        <v>8</v>
      </c>
      <c r="I6" s="36"/>
    </row>
    <row r="7" spans="1:9" x14ac:dyDescent="0.25">
      <c r="A7" s="20"/>
      <c r="B7" s="21"/>
      <c r="C7" s="36"/>
      <c r="D7" s="1" t="s">
        <v>93</v>
      </c>
      <c r="E7" s="2">
        <v>1</v>
      </c>
      <c r="F7" s="36"/>
      <c r="G7" s="1">
        <v>2016</v>
      </c>
      <c r="H7" s="2">
        <v>4</v>
      </c>
      <c r="I7" s="36"/>
    </row>
    <row r="8" spans="1:9" x14ac:dyDescent="0.25">
      <c r="A8" s="20"/>
      <c r="B8" s="21"/>
      <c r="C8" s="36"/>
      <c r="D8" s="1" t="s">
        <v>68</v>
      </c>
      <c r="E8" s="2">
        <v>33</v>
      </c>
      <c r="F8" s="36"/>
      <c r="G8" s="1" t="s">
        <v>68</v>
      </c>
      <c r="H8" s="2">
        <v>33</v>
      </c>
      <c r="I8" s="36"/>
    </row>
    <row r="9" spans="1:9" x14ac:dyDescent="0.25">
      <c r="A9" s="22"/>
      <c r="B9" s="23"/>
      <c r="C9" s="36"/>
      <c r="D9" s="36"/>
      <c r="E9" s="37"/>
      <c r="F9" s="36"/>
      <c r="G9" s="36"/>
      <c r="H9" s="37"/>
      <c r="I9" s="36"/>
    </row>
    <row r="10" spans="1:9" ht="23.25" x14ac:dyDescent="0.35">
      <c r="A10" s="24" t="str">
        <f>HYPERLINK("http://www.bc.edu/offices/irpa/ir/heoa/placement_education_of_grads.html", "Click for full reports")</f>
        <v>Click for full reports</v>
      </c>
      <c r="B10" s="25"/>
      <c r="C10" s="36"/>
      <c r="D10" s="13" t="s">
        <v>76</v>
      </c>
      <c r="E10" s="13"/>
      <c r="F10" s="36"/>
      <c r="G10" s="8" t="s">
        <v>97</v>
      </c>
      <c r="H10" s="8"/>
      <c r="I10" s="36"/>
    </row>
    <row r="11" spans="1:9" ht="21" x14ac:dyDescent="0.35">
      <c r="A11" s="26" t="s">
        <v>70</v>
      </c>
      <c r="B11" s="27"/>
      <c r="C11" s="36"/>
      <c r="D11" s="9">
        <v>2014</v>
      </c>
      <c r="E11" s="14"/>
      <c r="F11" s="36"/>
      <c r="G11" s="9">
        <v>2015</v>
      </c>
      <c r="H11" s="9"/>
      <c r="I11" s="36"/>
    </row>
    <row r="12" spans="1:9" ht="18.75" x14ac:dyDescent="0.25">
      <c r="A12" s="28" t="s">
        <v>71</v>
      </c>
      <c r="B12" s="29"/>
      <c r="C12" s="36"/>
      <c r="D12" s="3" t="s">
        <v>15</v>
      </c>
      <c r="E12" s="4" t="s">
        <v>74</v>
      </c>
      <c r="F12" s="36"/>
      <c r="G12" s="3" t="s">
        <v>12</v>
      </c>
      <c r="H12" s="4" t="s">
        <v>74</v>
      </c>
      <c r="I12" s="36"/>
    </row>
    <row r="13" spans="1:9" x14ac:dyDescent="0.25">
      <c r="A13" s="30"/>
      <c r="B13" s="31"/>
      <c r="C13" s="36"/>
      <c r="D13" s="1" t="s">
        <v>39</v>
      </c>
      <c r="E13" s="2">
        <v>1</v>
      </c>
      <c r="F13" s="36"/>
      <c r="G13" s="1" t="s">
        <v>94</v>
      </c>
      <c r="H13" s="2">
        <v>1</v>
      </c>
      <c r="I13" s="36"/>
    </row>
    <row r="14" spans="1:9" x14ac:dyDescent="0.25">
      <c r="A14" s="30"/>
      <c r="B14" s="31"/>
      <c r="C14" s="36"/>
      <c r="D14" s="1" t="s">
        <v>68</v>
      </c>
      <c r="E14" s="2">
        <v>1</v>
      </c>
      <c r="F14" s="36"/>
      <c r="G14" s="1" t="s">
        <v>68</v>
      </c>
      <c r="H14" s="2">
        <v>1</v>
      </c>
      <c r="I14" s="36"/>
    </row>
    <row r="15" spans="1:9" x14ac:dyDescent="0.25">
      <c r="A15" s="30"/>
      <c r="B15" s="31"/>
      <c r="C15" s="36"/>
      <c r="D15" s="36"/>
      <c r="E15" s="37"/>
      <c r="F15" s="36"/>
      <c r="G15" s="36"/>
      <c r="H15" s="37"/>
      <c r="I15" s="36"/>
    </row>
    <row r="16" spans="1:9" ht="23.25" x14ac:dyDescent="0.35">
      <c r="A16" s="32"/>
      <c r="B16" s="33"/>
      <c r="C16" s="36"/>
      <c r="D16" s="8" t="s">
        <v>78</v>
      </c>
      <c r="E16" s="8"/>
      <c r="F16" s="36"/>
      <c r="G16" s="8" t="s">
        <v>77</v>
      </c>
      <c r="H16" s="8"/>
      <c r="I16" s="36"/>
    </row>
    <row r="17" spans="1:9" ht="21" x14ac:dyDescent="0.35">
      <c r="A17" s="15"/>
      <c r="B17" s="15"/>
      <c r="C17" s="36"/>
      <c r="D17" s="9" t="s">
        <v>103</v>
      </c>
      <c r="E17" s="9"/>
      <c r="F17" s="36"/>
      <c r="G17" s="9" t="s">
        <v>95</v>
      </c>
      <c r="H17" s="9"/>
      <c r="I17" s="36"/>
    </row>
    <row r="18" spans="1:9" ht="18.75" x14ac:dyDescent="0.25">
      <c r="A18" s="38"/>
      <c r="B18" s="38"/>
      <c r="C18" s="36"/>
      <c r="D18" s="3" t="s">
        <v>8</v>
      </c>
      <c r="E18" s="4" t="s">
        <v>74</v>
      </c>
      <c r="F18" s="36"/>
      <c r="G18" s="3" t="s">
        <v>79</v>
      </c>
      <c r="H18" s="4" t="s">
        <v>74</v>
      </c>
      <c r="I18" s="36"/>
    </row>
    <row r="19" spans="1:9" ht="23.25" x14ac:dyDescent="0.35">
      <c r="A19" s="13" t="s">
        <v>72</v>
      </c>
      <c r="B19" s="13"/>
      <c r="C19" s="36"/>
      <c r="D19" s="1" t="s">
        <v>62</v>
      </c>
      <c r="E19" s="2">
        <v>1</v>
      </c>
      <c r="F19" s="36"/>
      <c r="G19" s="1" t="s">
        <v>48</v>
      </c>
      <c r="H19" s="2">
        <v>1</v>
      </c>
      <c r="I19" s="36"/>
    </row>
    <row r="20" spans="1:9" ht="21" x14ac:dyDescent="0.35">
      <c r="A20" s="9" t="s">
        <v>100</v>
      </c>
      <c r="B20" s="14"/>
      <c r="C20" s="36"/>
      <c r="D20" s="1" t="s">
        <v>50</v>
      </c>
      <c r="E20" s="2">
        <v>17</v>
      </c>
      <c r="F20" s="36"/>
      <c r="G20" s="1" t="s">
        <v>44</v>
      </c>
      <c r="H20" s="2">
        <v>1</v>
      </c>
      <c r="I20" s="36"/>
    </row>
    <row r="21" spans="1:9" ht="18.75" x14ac:dyDescent="0.25">
      <c r="A21" s="3" t="s">
        <v>4</v>
      </c>
      <c r="B21" s="4" t="s">
        <v>74</v>
      </c>
      <c r="C21" s="36"/>
      <c r="D21" s="1" t="s">
        <v>66</v>
      </c>
      <c r="E21" s="2">
        <v>1</v>
      </c>
      <c r="F21" s="36"/>
      <c r="G21" s="1" t="s">
        <v>75</v>
      </c>
      <c r="H21" s="2">
        <v>1</v>
      </c>
      <c r="I21" s="36"/>
    </row>
    <row r="22" spans="1:9" x14ac:dyDescent="0.25">
      <c r="A22" s="1" t="s">
        <v>24</v>
      </c>
      <c r="B22" s="2">
        <v>1</v>
      </c>
      <c r="C22" s="36"/>
      <c r="D22" s="1" t="s">
        <v>58</v>
      </c>
      <c r="E22" s="2">
        <v>1</v>
      </c>
      <c r="F22" s="36"/>
      <c r="G22" s="1" t="s">
        <v>68</v>
      </c>
      <c r="H22" s="2">
        <v>3</v>
      </c>
      <c r="I22" s="36"/>
    </row>
    <row r="23" spans="1:9" x14ac:dyDescent="0.25">
      <c r="A23" s="1" t="s">
        <v>87</v>
      </c>
      <c r="B23" s="2">
        <v>1</v>
      </c>
      <c r="C23" s="36"/>
      <c r="D23" s="1" t="s">
        <v>54</v>
      </c>
      <c r="E23" s="2">
        <v>1</v>
      </c>
      <c r="F23" s="36"/>
      <c r="G23" s="36"/>
      <c r="H23" s="37"/>
      <c r="I23" s="36"/>
    </row>
    <row r="24" spans="1:9" x14ac:dyDescent="0.25">
      <c r="A24" s="1" t="s">
        <v>36</v>
      </c>
      <c r="B24" s="2">
        <v>1</v>
      </c>
      <c r="C24" s="36"/>
      <c r="D24" s="1" t="s">
        <v>68</v>
      </c>
      <c r="E24" s="2">
        <v>21</v>
      </c>
      <c r="F24" s="36"/>
      <c r="G24" s="36"/>
      <c r="H24" s="37"/>
      <c r="I24" s="36"/>
    </row>
    <row r="25" spans="1:9" x14ac:dyDescent="0.25">
      <c r="A25" s="1" t="s">
        <v>75</v>
      </c>
      <c r="B25" s="2">
        <v>2</v>
      </c>
      <c r="C25" s="36"/>
      <c r="D25" s="36"/>
      <c r="E25" s="37"/>
      <c r="F25" s="36"/>
      <c r="G25" s="36"/>
      <c r="H25" s="37"/>
      <c r="I25" s="36"/>
    </row>
    <row r="26" spans="1:9" x14ac:dyDescent="0.25">
      <c r="A26" s="1" t="s">
        <v>84</v>
      </c>
      <c r="B26" s="2">
        <v>1</v>
      </c>
      <c r="C26" s="36"/>
      <c r="D26" s="36"/>
      <c r="E26" s="37"/>
      <c r="F26" s="36"/>
      <c r="G26" s="36"/>
      <c r="H26" s="37"/>
      <c r="I26" s="36"/>
    </row>
    <row r="27" spans="1:9" x14ac:dyDescent="0.25">
      <c r="A27" s="1" t="s">
        <v>32</v>
      </c>
      <c r="B27" s="2">
        <v>1</v>
      </c>
      <c r="C27" s="36"/>
      <c r="D27" s="36"/>
      <c r="E27" s="37"/>
      <c r="F27" s="36"/>
      <c r="G27" s="36"/>
      <c r="H27" s="37"/>
      <c r="I27" s="36"/>
    </row>
    <row r="28" spans="1:9" x14ac:dyDescent="0.25">
      <c r="A28" s="1" t="s">
        <v>68</v>
      </c>
      <c r="B28" s="2">
        <v>7</v>
      </c>
      <c r="C28" s="36"/>
      <c r="D28" s="36"/>
      <c r="E28" s="37"/>
      <c r="F28" s="36"/>
      <c r="G28" s="36"/>
      <c r="H28" s="37"/>
      <c r="I28" s="36"/>
    </row>
    <row r="29" spans="1:9" x14ac:dyDescent="0.25">
      <c r="A29" s="36"/>
      <c r="B29" s="36"/>
      <c r="C29" s="36"/>
      <c r="D29" s="36"/>
      <c r="E29" s="37"/>
      <c r="F29" s="36"/>
      <c r="G29" s="36"/>
      <c r="H29" s="37"/>
      <c r="I29" s="36"/>
    </row>
    <row r="30" spans="1:9" x14ac:dyDescent="0.25">
      <c r="A30" s="36"/>
      <c r="B30" s="36"/>
      <c r="C30" s="36"/>
      <c r="D30" s="36"/>
      <c r="E30" s="37"/>
      <c r="F30" s="36"/>
      <c r="G30" s="36"/>
      <c r="H30" s="37"/>
      <c r="I30" s="36"/>
    </row>
  </sheetData>
  <mergeCells count="18">
    <mergeCell ref="A17:B17"/>
    <mergeCell ref="A19:B19"/>
    <mergeCell ref="A20:B20"/>
    <mergeCell ref="A1:B1"/>
    <mergeCell ref="A2:B2"/>
    <mergeCell ref="A3:B9"/>
    <mergeCell ref="A10:B10"/>
    <mergeCell ref="A11:B11"/>
    <mergeCell ref="A12:B16"/>
    <mergeCell ref="D16:E16"/>
    <mergeCell ref="D17:E17"/>
    <mergeCell ref="G16:H16"/>
    <mergeCell ref="G17:H17"/>
    <mergeCell ref="D1:H1"/>
    <mergeCell ref="D10:E10"/>
    <mergeCell ref="G10:H10"/>
    <mergeCell ref="D11:E11"/>
    <mergeCell ref="G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25.42578125" bestFit="1" customWidth="1"/>
    <col min="3" max="3" width="13.28515625" bestFit="1" customWidth="1"/>
    <col min="4" max="4" width="22.140625" bestFit="1" customWidth="1"/>
    <col min="5" max="5" width="28.85546875" bestFit="1" customWidth="1"/>
    <col min="6" max="6" width="17.140625" bestFit="1" customWidth="1"/>
    <col min="7" max="7" width="26.42578125" bestFit="1" customWidth="1"/>
    <col min="8" max="8" width="27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2015</v>
      </c>
      <c r="B2" t="s">
        <v>82</v>
      </c>
      <c r="C2" t="s">
        <v>22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</row>
    <row r="3" spans="1:8" x14ac:dyDescent="0.25">
      <c r="A3">
        <v>2015</v>
      </c>
      <c r="B3" t="s">
        <v>82</v>
      </c>
      <c r="C3" t="s">
        <v>22</v>
      </c>
      <c r="D3" t="s">
        <v>83</v>
      </c>
      <c r="E3" t="s">
        <v>84</v>
      </c>
      <c r="G3" t="s">
        <v>85</v>
      </c>
      <c r="H3" t="s">
        <v>34</v>
      </c>
    </row>
    <row r="4" spans="1:8" x14ac:dyDescent="0.25">
      <c r="A4">
        <v>2014</v>
      </c>
      <c r="B4" t="s">
        <v>82</v>
      </c>
      <c r="C4" t="s">
        <v>22</v>
      </c>
      <c r="D4" t="s">
        <v>31</v>
      </c>
      <c r="E4" t="s">
        <v>32</v>
      </c>
      <c r="F4" t="s">
        <v>33</v>
      </c>
      <c r="G4" t="s">
        <v>26</v>
      </c>
      <c r="H4" t="s">
        <v>34</v>
      </c>
    </row>
    <row r="5" spans="1:8" x14ac:dyDescent="0.25">
      <c r="A5">
        <v>2014</v>
      </c>
      <c r="B5" t="s">
        <v>82</v>
      </c>
      <c r="C5" t="s">
        <v>22</v>
      </c>
      <c r="D5" t="s">
        <v>35</v>
      </c>
      <c r="E5" t="s">
        <v>36</v>
      </c>
      <c r="F5" t="s">
        <v>37</v>
      </c>
      <c r="G5" t="s">
        <v>38</v>
      </c>
      <c r="H5" t="s">
        <v>34</v>
      </c>
    </row>
    <row r="6" spans="1:8" x14ac:dyDescent="0.25">
      <c r="A6">
        <v>2014</v>
      </c>
      <c r="B6" t="s">
        <v>82</v>
      </c>
      <c r="C6" t="s">
        <v>22</v>
      </c>
      <c r="D6" t="s">
        <v>31</v>
      </c>
      <c r="E6" t="s">
        <v>75</v>
      </c>
      <c r="F6" t="s">
        <v>29</v>
      </c>
      <c r="G6" t="s">
        <v>26</v>
      </c>
      <c r="H6" t="s">
        <v>34</v>
      </c>
    </row>
    <row r="7" spans="1:8" x14ac:dyDescent="0.25">
      <c r="A7">
        <v>2013</v>
      </c>
      <c r="B7" t="s">
        <v>82</v>
      </c>
      <c r="C7" t="s">
        <v>22</v>
      </c>
      <c r="D7" t="s">
        <v>23</v>
      </c>
      <c r="E7" t="s">
        <v>24</v>
      </c>
      <c r="F7" t="s">
        <v>25</v>
      </c>
      <c r="G7" t="s">
        <v>26</v>
      </c>
      <c r="H7" t="s">
        <v>27</v>
      </c>
    </row>
    <row r="8" spans="1:8" x14ac:dyDescent="0.25">
      <c r="A8">
        <v>2013</v>
      </c>
      <c r="B8" t="s">
        <v>82</v>
      </c>
      <c r="C8" t="s">
        <v>22</v>
      </c>
      <c r="D8" t="s">
        <v>28</v>
      </c>
      <c r="E8" t="s">
        <v>75</v>
      </c>
      <c r="F8" t="s">
        <v>29</v>
      </c>
      <c r="G8" t="s">
        <v>26</v>
      </c>
      <c r="H8" t="s">
        <v>30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3" max="3" width="13.28515625" bestFit="1" customWidth="1"/>
    <col min="4" max="4" width="16.42578125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2014</v>
      </c>
      <c r="B2" t="s">
        <v>81</v>
      </c>
      <c r="C2" t="s">
        <v>22</v>
      </c>
      <c r="D2" t="s">
        <v>39</v>
      </c>
      <c r="E2" t="s">
        <v>40</v>
      </c>
      <c r="F2" t="s">
        <v>41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52.85546875" bestFit="1" customWidth="1"/>
    <col min="5" max="5" width="17.7109375" customWidth="1"/>
    <col min="6" max="6" width="26.7109375" customWidth="1"/>
    <col min="7" max="7" width="47.28515625" bestFit="1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101</v>
      </c>
      <c r="H1" t="s">
        <v>11</v>
      </c>
    </row>
    <row r="2" spans="1:8" x14ac:dyDescent="0.25">
      <c r="A2">
        <v>2016</v>
      </c>
      <c r="B2" t="s">
        <v>80</v>
      </c>
      <c r="C2" t="s">
        <v>22</v>
      </c>
      <c r="D2" t="s">
        <v>50</v>
      </c>
      <c r="E2" t="s">
        <v>51</v>
      </c>
      <c r="F2" t="s">
        <v>26</v>
      </c>
      <c r="G2" t="s">
        <v>65</v>
      </c>
      <c r="H2" t="s">
        <v>53</v>
      </c>
    </row>
    <row r="3" spans="1:8" x14ac:dyDescent="0.25">
      <c r="A3">
        <v>2016</v>
      </c>
      <c r="B3" t="s">
        <v>80</v>
      </c>
      <c r="C3" t="s">
        <v>22</v>
      </c>
      <c r="D3" t="s">
        <v>50</v>
      </c>
      <c r="E3" t="s">
        <v>51</v>
      </c>
      <c r="F3" t="s">
        <v>26</v>
      </c>
      <c r="G3" t="s">
        <v>65</v>
      </c>
      <c r="H3" t="s">
        <v>53</v>
      </c>
    </row>
    <row r="4" spans="1:8" x14ac:dyDescent="0.25">
      <c r="A4">
        <v>2016</v>
      </c>
      <c r="B4" t="s">
        <v>80</v>
      </c>
      <c r="C4" t="s">
        <v>22</v>
      </c>
      <c r="D4" t="s">
        <v>50</v>
      </c>
      <c r="E4" t="s">
        <v>51</v>
      </c>
      <c r="F4" t="s">
        <v>26</v>
      </c>
      <c r="G4" t="s">
        <v>65</v>
      </c>
      <c r="H4" t="s">
        <v>53</v>
      </c>
    </row>
    <row r="5" spans="1:8" x14ac:dyDescent="0.25">
      <c r="A5">
        <v>2016</v>
      </c>
      <c r="B5" t="s">
        <v>80</v>
      </c>
      <c r="C5" t="s">
        <v>22</v>
      </c>
      <c r="D5" t="s">
        <v>50</v>
      </c>
      <c r="E5" t="s">
        <v>51</v>
      </c>
      <c r="F5" t="s">
        <v>26</v>
      </c>
      <c r="G5" t="s">
        <v>65</v>
      </c>
      <c r="H5" t="s">
        <v>53</v>
      </c>
    </row>
    <row r="6" spans="1:8" x14ac:dyDescent="0.25">
      <c r="A6">
        <v>2015</v>
      </c>
      <c r="B6" t="s">
        <v>80</v>
      </c>
      <c r="C6" t="s">
        <v>22</v>
      </c>
      <c r="D6" t="s">
        <v>50</v>
      </c>
      <c r="E6" t="s">
        <v>51</v>
      </c>
      <c r="F6" t="s">
        <v>26</v>
      </c>
      <c r="G6" t="s">
        <v>91</v>
      </c>
      <c r="H6" t="s">
        <v>53</v>
      </c>
    </row>
    <row r="7" spans="1:8" x14ac:dyDescent="0.25">
      <c r="A7">
        <v>2015</v>
      </c>
      <c r="B7" t="s">
        <v>80</v>
      </c>
      <c r="C7" t="s">
        <v>22</v>
      </c>
      <c r="D7" t="s">
        <v>50</v>
      </c>
      <c r="E7" t="s">
        <v>51</v>
      </c>
      <c r="F7" t="s">
        <v>26</v>
      </c>
      <c r="G7" t="s">
        <v>65</v>
      </c>
      <c r="H7" t="s">
        <v>53</v>
      </c>
    </row>
    <row r="8" spans="1:8" x14ac:dyDescent="0.25">
      <c r="A8">
        <v>2015</v>
      </c>
      <c r="B8" t="s">
        <v>80</v>
      </c>
      <c r="C8" t="s">
        <v>22</v>
      </c>
      <c r="D8" t="s">
        <v>50</v>
      </c>
      <c r="E8" t="s">
        <v>51</v>
      </c>
      <c r="F8" t="s">
        <v>26</v>
      </c>
      <c r="G8" t="s">
        <v>92</v>
      </c>
      <c r="H8" t="s">
        <v>53</v>
      </c>
    </row>
    <row r="9" spans="1:8" x14ac:dyDescent="0.25">
      <c r="A9">
        <v>2015</v>
      </c>
      <c r="B9" t="s">
        <v>80</v>
      </c>
      <c r="C9" t="s">
        <v>22</v>
      </c>
      <c r="D9" t="s">
        <v>50</v>
      </c>
      <c r="E9" t="s">
        <v>51</v>
      </c>
      <c r="F9" t="s">
        <v>26</v>
      </c>
      <c r="G9" t="s">
        <v>91</v>
      </c>
      <c r="H9" t="s">
        <v>53</v>
      </c>
    </row>
    <row r="10" spans="1:8" x14ac:dyDescent="0.25">
      <c r="A10">
        <v>2014</v>
      </c>
      <c r="B10" t="s">
        <v>80</v>
      </c>
      <c r="C10" t="s">
        <v>22</v>
      </c>
      <c r="D10" t="s">
        <v>50</v>
      </c>
      <c r="E10" t="s">
        <v>51</v>
      </c>
      <c r="F10" t="s">
        <v>26</v>
      </c>
      <c r="G10" t="s">
        <v>64</v>
      </c>
      <c r="H10" t="s">
        <v>61</v>
      </c>
    </row>
    <row r="11" spans="1:8" x14ac:dyDescent="0.25">
      <c r="A11">
        <v>2014</v>
      </c>
      <c r="B11" t="s">
        <v>80</v>
      </c>
      <c r="C11" t="s">
        <v>22</v>
      </c>
      <c r="D11" t="s">
        <v>50</v>
      </c>
      <c r="E11" t="s">
        <v>51</v>
      </c>
      <c r="F11" t="s">
        <v>26</v>
      </c>
      <c r="G11" t="s">
        <v>65</v>
      </c>
      <c r="H11" t="s">
        <v>53</v>
      </c>
    </row>
    <row r="12" spans="1:8" x14ac:dyDescent="0.25">
      <c r="A12">
        <v>2014</v>
      </c>
      <c r="B12" t="s">
        <v>80</v>
      </c>
      <c r="C12" t="s">
        <v>22</v>
      </c>
      <c r="D12" t="s">
        <v>50</v>
      </c>
      <c r="E12" t="s">
        <v>51</v>
      </c>
      <c r="F12" t="s">
        <v>26</v>
      </c>
      <c r="G12" t="s">
        <v>52</v>
      </c>
      <c r="H12" t="s">
        <v>53</v>
      </c>
    </row>
    <row r="13" spans="1:8" x14ac:dyDescent="0.25">
      <c r="A13">
        <v>2014</v>
      </c>
      <c r="B13" t="s">
        <v>80</v>
      </c>
      <c r="C13" t="s">
        <v>22</v>
      </c>
      <c r="D13" t="s">
        <v>50</v>
      </c>
      <c r="E13" t="s">
        <v>51</v>
      </c>
      <c r="F13" t="s">
        <v>26</v>
      </c>
      <c r="G13" t="s">
        <v>52</v>
      </c>
      <c r="H13" t="s">
        <v>53</v>
      </c>
    </row>
    <row r="14" spans="1:8" x14ac:dyDescent="0.25">
      <c r="A14">
        <v>2014</v>
      </c>
      <c r="B14" t="s">
        <v>80</v>
      </c>
      <c r="C14" t="s">
        <v>22</v>
      </c>
      <c r="D14" t="s">
        <v>50</v>
      </c>
      <c r="E14" t="s">
        <v>51</v>
      </c>
      <c r="F14" t="s">
        <v>26</v>
      </c>
      <c r="G14" t="s">
        <v>52</v>
      </c>
      <c r="H14" t="s">
        <v>53</v>
      </c>
    </row>
    <row r="15" spans="1:8" x14ac:dyDescent="0.25">
      <c r="A15">
        <v>2014</v>
      </c>
      <c r="B15" t="s">
        <v>80</v>
      </c>
      <c r="C15" t="s">
        <v>22</v>
      </c>
      <c r="D15" t="s">
        <v>50</v>
      </c>
      <c r="E15" t="s">
        <v>51</v>
      </c>
      <c r="F15" t="s">
        <v>26</v>
      </c>
      <c r="G15" t="s">
        <v>67</v>
      </c>
      <c r="H15" t="s">
        <v>53</v>
      </c>
    </row>
    <row r="16" spans="1:8" x14ac:dyDescent="0.25">
      <c r="A16">
        <v>2014</v>
      </c>
      <c r="B16" t="s">
        <v>80</v>
      </c>
      <c r="C16" t="s">
        <v>22</v>
      </c>
      <c r="D16" t="s">
        <v>66</v>
      </c>
      <c r="E16" t="s">
        <v>51</v>
      </c>
      <c r="F16" t="s">
        <v>26</v>
      </c>
      <c r="G16" t="s">
        <v>65</v>
      </c>
      <c r="H16" t="s">
        <v>61</v>
      </c>
    </row>
    <row r="17" spans="1:8" x14ac:dyDescent="0.25">
      <c r="A17">
        <v>2013</v>
      </c>
      <c r="B17" t="s">
        <v>80</v>
      </c>
      <c r="C17" t="s">
        <v>22</v>
      </c>
      <c r="D17" t="s">
        <v>62</v>
      </c>
      <c r="E17" t="s">
        <v>51</v>
      </c>
      <c r="F17" t="s">
        <v>26</v>
      </c>
      <c r="G17" t="s">
        <v>63</v>
      </c>
      <c r="H17" t="s">
        <v>61</v>
      </c>
    </row>
    <row r="18" spans="1:8" x14ac:dyDescent="0.25">
      <c r="A18">
        <v>2013</v>
      </c>
      <c r="B18" t="s">
        <v>80</v>
      </c>
      <c r="C18" t="s">
        <v>22</v>
      </c>
      <c r="D18" t="s">
        <v>50</v>
      </c>
      <c r="E18" t="s">
        <v>51</v>
      </c>
      <c r="F18" t="s">
        <v>26</v>
      </c>
      <c r="G18" t="s">
        <v>60</v>
      </c>
      <c r="H18" t="s">
        <v>61</v>
      </c>
    </row>
    <row r="19" spans="1:8" x14ac:dyDescent="0.25">
      <c r="A19">
        <v>2012</v>
      </c>
      <c r="B19" t="s">
        <v>80</v>
      </c>
      <c r="C19" t="s">
        <v>22</v>
      </c>
      <c r="D19" t="s">
        <v>50</v>
      </c>
      <c r="E19" t="s">
        <v>51</v>
      </c>
      <c r="F19" t="s">
        <v>26</v>
      </c>
      <c r="G19" t="s">
        <v>52</v>
      </c>
      <c r="H19" t="s">
        <v>53</v>
      </c>
    </row>
    <row r="20" spans="1:8" x14ac:dyDescent="0.25">
      <c r="A20">
        <v>2012</v>
      </c>
      <c r="B20" t="s">
        <v>80</v>
      </c>
      <c r="C20" t="s">
        <v>22</v>
      </c>
      <c r="D20" t="s">
        <v>50</v>
      </c>
      <c r="E20" t="s">
        <v>51</v>
      </c>
      <c r="F20" t="s">
        <v>26</v>
      </c>
      <c r="G20" t="s">
        <v>52</v>
      </c>
      <c r="H20" t="s">
        <v>53</v>
      </c>
    </row>
    <row r="21" spans="1:8" x14ac:dyDescent="0.25">
      <c r="A21">
        <v>2012</v>
      </c>
      <c r="B21" t="s">
        <v>80</v>
      </c>
      <c r="C21" t="s">
        <v>22</v>
      </c>
      <c r="D21" t="s">
        <v>58</v>
      </c>
      <c r="E21" t="s">
        <v>29</v>
      </c>
      <c r="F21" t="s">
        <v>26</v>
      </c>
      <c r="G21" t="s">
        <v>59</v>
      </c>
      <c r="H21" t="s">
        <v>53</v>
      </c>
    </row>
    <row r="22" spans="1:8" x14ac:dyDescent="0.25">
      <c r="A22">
        <v>2012</v>
      </c>
      <c r="B22" t="s">
        <v>80</v>
      </c>
      <c r="C22" t="s">
        <v>22</v>
      </c>
      <c r="D22" t="s">
        <v>54</v>
      </c>
      <c r="E22" t="s">
        <v>55</v>
      </c>
      <c r="F22" t="s">
        <v>56</v>
      </c>
      <c r="G22" t="s">
        <v>57</v>
      </c>
      <c r="H22" t="s">
        <v>53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2015</v>
      </c>
      <c r="B2" t="s">
        <v>93</v>
      </c>
      <c r="C2" t="s">
        <v>22</v>
      </c>
      <c r="D2" t="s">
        <v>94</v>
      </c>
      <c r="E2" t="s">
        <v>29</v>
      </c>
      <c r="F2" t="s">
        <v>26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13.28515625" bestFit="1" customWidth="1"/>
    <col min="4" max="4" width="56" bestFit="1" customWidth="1"/>
    <col min="5" max="5" width="50.8554687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>
        <v>2015</v>
      </c>
      <c r="B2" t="s">
        <v>42</v>
      </c>
      <c r="C2" t="s">
        <v>22</v>
      </c>
      <c r="D2" t="s">
        <v>43</v>
      </c>
    </row>
    <row r="3" spans="1:7" x14ac:dyDescent="0.25">
      <c r="A3">
        <v>2013</v>
      </c>
      <c r="B3" t="s">
        <v>42</v>
      </c>
      <c r="C3" t="s">
        <v>22</v>
      </c>
      <c r="D3" t="s">
        <v>47</v>
      </c>
      <c r="E3" t="s">
        <v>48</v>
      </c>
      <c r="G3" t="s">
        <v>49</v>
      </c>
    </row>
    <row r="4" spans="1:7" x14ac:dyDescent="0.25">
      <c r="A4">
        <v>2012</v>
      </c>
      <c r="B4" t="s">
        <v>42</v>
      </c>
      <c r="C4" t="s">
        <v>22</v>
      </c>
      <c r="D4" t="s">
        <v>43</v>
      </c>
      <c r="E4" t="s">
        <v>44</v>
      </c>
      <c r="F4" t="s">
        <v>45</v>
      </c>
      <c r="G4" t="s">
        <v>46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4"/>
  <sheetViews>
    <sheetView workbookViewId="0">
      <selection activeCell="A2" sqref="A2"/>
    </sheetView>
  </sheetViews>
  <sheetFormatPr defaultColWidth="17.7109375" defaultRowHeight="27" customHeight="1" x14ac:dyDescent="0.25"/>
  <cols>
    <col min="1" max="1" width="17.7109375" style="6" customWidth="1"/>
    <col min="2" max="2" width="57.42578125" style="6" bestFit="1" customWidth="1"/>
    <col min="3" max="3" width="17.7109375" style="6" customWidth="1"/>
    <col min="4" max="24" width="17.7109375" style="6"/>
    <col min="25" max="25" width="21.5703125" style="7" bestFit="1" customWidth="1"/>
    <col min="26" max="27" width="17.7109375" style="7"/>
    <col min="28" max="16384" width="17.7109375" style="6"/>
  </cols>
  <sheetData>
    <row r="1" spans="1:29" s="5" customFormat="1" ht="27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101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102</v>
      </c>
      <c r="W1" s="5" t="s">
        <v>20</v>
      </c>
      <c r="X1" s="5" t="s">
        <v>21</v>
      </c>
      <c r="Y1" s="5" t="s">
        <v>99</v>
      </c>
      <c r="Z1" s="5" t="s">
        <v>98</v>
      </c>
      <c r="AA1" s="35"/>
    </row>
    <row r="2" spans="1:29" s="7" customFormat="1" ht="27" customHeight="1" x14ac:dyDescent="0.25">
      <c r="A2" s="6">
        <v>2012</v>
      </c>
      <c r="B2" s="6" t="s">
        <v>42</v>
      </c>
      <c r="C2" s="6" t="s">
        <v>22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 t="s">
        <v>43</v>
      </c>
      <c r="U2" s="6" t="s">
        <v>44</v>
      </c>
      <c r="V2" s="6"/>
      <c r="W2" s="6" t="s">
        <v>45</v>
      </c>
      <c r="X2" s="6" t="s">
        <v>46</v>
      </c>
      <c r="AB2" s="6"/>
      <c r="AC2" s="6"/>
    </row>
    <row r="3" spans="1:29" s="7" customFormat="1" ht="27" customHeight="1" x14ac:dyDescent="0.25">
      <c r="A3" s="6">
        <v>2012</v>
      </c>
      <c r="B3" s="6" t="s">
        <v>80</v>
      </c>
      <c r="C3" s="6" t="s">
        <v>22</v>
      </c>
      <c r="D3" s="6"/>
      <c r="E3" s="6"/>
      <c r="F3" s="6"/>
      <c r="G3" s="6"/>
      <c r="H3" s="6"/>
      <c r="I3" s="6" t="s">
        <v>50</v>
      </c>
      <c r="J3" s="6" t="s">
        <v>51</v>
      </c>
      <c r="K3" s="6" t="s">
        <v>26</v>
      </c>
      <c r="L3" s="6" t="s">
        <v>52</v>
      </c>
      <c r="M3" s="6" t="s">
        <v>53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AB3" s="6"/>
      <c r="AC3" s="6"/>
    </row>
    <row r="4" spans="1:29" s="7" customFormat="1" ht="27" customHeight="1" x14ac:dyDescent="0.25">
      <c r="A4" s="6">
        <v>2012</v>
      </c>
      <c r="B4" s="6" t="s">
        <v>80</v>
      </c>
      <c r="C4" s="6" t="s">
        <v>22</v>
      </c>
      <c r="D4" s="6"/>
      <c r="E4" s="6"/>
      <c r="F4" s="6"/>
      <c r="G4" s="6"/>
      <c r="H4" s="6"/>
      <c r="I4" s="6" t="s">
        <v>50</v>
      </c>
      <c r="J4" s="6" t="s">
        <v>51</v>
      </c>
      <c r="K4" s="6" t="s">
        <v>26</v>
      </c>
      <c r="L4" s="6" t="s">
        <v>52</v>
      </c>
      <c r="M4" s="6" t="s">
        <v>53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AB4" s="6"/>
      <c r="AC4" s="6"/>
    </row>
    <row r="5" spans="1:29" s="7" customFormat="1" ht="27" customHeight="1" x14ac:dyDescent="0.25">
      <c r="A5" s="6">
        <v>2012</v>
      </c>
      <c r="B5" s="6" t="s">
        <v>80</v>
      </c>
      <c r="C5" s="6" t="s">
        <v>22</v>
      </c>
      <c r="D5" s="6"/>
      <c r="E5" s="6"/>
      <c r="F5" s="6"/>
      <c r="G5" s="6"/>
      <c r="H5" s="6"/>
      <c r="I5" s="6" t="s">
        <v>54</v>
      </c>
      <c r="J5" s="6" t="s">
        <v>55</v>
      </c>
      <c r="K5" s="6" t="s">
        <v>56</v>
      </c>
      <c r="L5" s="6" t="s">
        <v>57</v>
      </c>
      <c r="M5" s="6" t="s">
        <v>53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AB5" s="6"/>
      <c r="AC5" s="6"/>
    </row>
    <row r="6" spans="1:29" s="7" customFormat="1" ht="27" customHeight="1" x14ac:dyDescent="0.25">
      <c r="A6" s="6">
        <v>2012</v>
      </c>
      <c r="B6" s="6" t="s">
        <v>80</v>
      </c>
      <c r="C6" s="6" t="s">
        <v>22</v>
      </c>
      <c r="D6" s="6"/>
      <c r="E6" s="6"/>
      <c r="F6" s="6"/>
      <c r="G6" s="6"/>
      <c r="H6" s="6"/>
      <c r="I6" s="6" t="s">
        <v>58</v>
      </c>
      <c r="J6" s="6" t="s">
        <v>29</v>
      </c>
      <c r="K6" s="6" t="s">
        <v>26</v>
      </c>
      <c r="L6" s="6" t="s">
        <v>59</v>
      </c>
      <c r="M6" s="6" t="s">
        <v>53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AB6" s="6"/>
      <c r="AC6" s="6"/>
    </row>
    <row r="7" spans="1:29" s="7" customFormat="1" ht="27" customHeight="1" x14ac:dyDescent="0.25">
      <c r="A7" s="6">
        <v>2013</v>
      </c>
      <c r="B7" s="6" t="s">
        <v>82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AB7" s="6"/>
      <c r="AC7" s="6"/>
    </row>
    <row r="8" spans="1:29" s="7" customFormat="1" ht="27" customHeight="1" x14ac:dyDescent="0.25">
      <c r="A8" s="6">
        <v>2013</v>
      </c>
      <c r="B8" s="6" t="s">
        <v>82</v>
      </c>
      <c r="C8" s="6" t="s">
        <v>22</v>
      </c>
      <c r="D8" s="6" t="s">
        <v>28</v>
      </c>
      <c r="E8" s="6" t="s">
        <v>75</v>
      </c>
      <c r="F8" s="6" t="s">
        <v>29</v>
      </c>
      <c r="G8" s="6" t="s">
        <v>26</v>
      </c>
      <c r="H8" s="6" t="s">
        <v>30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AB8" s="6"/>
      <c r="AC8" s="6"/>
    </row>
    <row r="9" spans="1:29" s="7" customFormat="1" ht="27" customHeight="1" x14ac:dyDescent="0.25">
      <c r="A9" s="6">
        <v>2013</v>
      </c>
      <c r="B9" s="6" t="s">
        <v>42</v>
      </c>
      <c r="C9" s="6" t="s">
        <v>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 t="s">
        <v>47</v>
      </c>
      <c r="U9" s="6" t="s">
        <v>48</v>
      </c>
      <c r="V9" s="6"/>
      <c r="W9" s="6"/>
      <c r="X9" s="6" t="s">
        <v>49</v>
      </c>
      <c r="AB9" s="6"/>
      <c r="AC9" s="6"/>
    </row>
    <row r="10" spans="1:29" s="7" customFormat="1" ht="27" customHeight="1" x14ac:dyDescent="0.25">
      <c r="A10" s="6">
        <v>2013</v>
      </c>
      <c r="B10" s="6" t="s">
        <v>80</v>
      </c>
      <c r="C10" s="6" t="s">
        <v>22</v>
      </c>
      <c r="D10" s="6"/>
      <c r="E10" s="6"/>
      <c r="F10" s="6"/>
      <c r="G10" s="6"/>
      <c r="H10" s="6"/>
      <c r="I10" s="6" t="s">
        <v>50</v>
      </c>
      <c r="J10" s="6" t="s">
        <v>51</v>
      </c>
      <c r="K10" s="6" t="s">
        <v>26</v>
      </c>
      <c r="L10" s="6" t="s">
        <v>60</v>
      </c>
      <c r="M10" s="6" t="s">
        <v>61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AB10" s="6"/>
      <c r="AC10" s="6"/>
    </row>
    <row r="11" spans="1:29" s="7" customFormat="1" ht="27" customHeight="1" x14ac:dyDescent="0.25">
      <c r="A11" s="6">
        <v>2013</v>
      </c>
      <c r="B11" s="6" t="s">
        <v>80</v>
      </c>
      <c r="C11" s="6" t="s">
        <v>22</v>
      </c>
      <c r="D11" s="6"/>
      <c r="E11" s="6"/>
      <c r="F11" s="6"/>
      <c r="G11" s="6"/>
      <c r="H11" s="6"/>
      <c r="I11" s="6" t="s">
        <v>62</v>
      </c>
      <c r="J11" s="6" t="s">
        <v>51</v>
      </c>
      <c r="K11" s="6" t="s">
        <v>26</v>
      </c>
      <c r="L11" s="6" t="s">
        <v>63</v>
      </c>
      <c r="M11" s="6" t="s">
        <v>61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AB11" s="6"/>
      <c r="AC11" s="6"/>
    </row>
    <row r="12" spans="1:29" s="7" customFormat="1" ht="27" customHeight="1" x14ac:dyDescent="0.25">
      <c r="A12" s="6">
        <v>2014</v>
      </c>
      <c r="B12" s="6" t="s">
        <v>82</v>
      </c>
      <c r="C12" s="6" t="s">
        <v>22</v>
      </c>
      <c r="D12" s="6" t="s">
        <v>31</v>
      </c>
      <c r="E12" s="6" t="s">
        <v>32</v>
      </c>
      <c r="F12" s="6" t="s">
        <v>33</v>
      </c>
      <c r="G12" s="6" t="s">
        <v>26</v>
      </c>
      <c r="H12" s="6" t="s">
        <v>34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AB12" s="6"/>
      <c r="AC12" s="6"/>
    </row>
    <row r="13" spans="1:29" s="7" customFormat="1" ht="27" customHeight="1" x14ac:dyDescent="0.25">
      <c r="A13" s="6">
        <v>2014</v>
      </c>
      <c r="B13" s="6" t="s">
        <v>82</v>
      </c>
      <c r="C13" s="6" t="s">
        <v>22</v>
      </c>
      <c r="D13" s="6" t="s">
        <v>35</v>
      </c>
      <c r="E13" s="6" t="s">
        <v>36</v>
      </c>
      <c r="F13" s="6" t="s">
        <v>37</v>
      </c>
      <c r="G13" s="6" t="s">
        <v>38</v>
      </c>
      <c r="H13" s="6" t="s">
        <v>34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AB13" s="6"/>
      <c r="AC13" s="6"/>
    </row>
    <row r="14" spans="1:29" s="7" customFormat="1" ht="27" customHeight="1" x14ac:dyDescent="0.25">
      <c r="A14" s="6">
        <v>2014</v>
      </c>
      <c r="B14" s="6" t="s">
        <v>82</v>
      </c>
      <c r="C14" s="6" t="s">
        <v>22</v>
      </c>
      <c r="D14" s="6" t="s">
        <v>31</v>
      </c>
      <c r="E14" s="6" t="s">
        <v>75</v>
      </c>
      <c r="F14" s="6" t="s">
        <v>29</v>
      </c>
      <c r="G14" s="6" t="s">
        <v>26</v>
      </c>
      <c r="H14" s="6" t="s">
        <v>34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AB14" s="6"/>
      <c r="AC14" s="6"/>
    </row>
    <row r="15" spans="1:29" s="7" customFormat="1" ht="27" customHeight="1" x14ac:dyDescent="0.25">
      <c r="A15" s="6">
        <v>2014</v>
      </c>
      <c r="B15" s="6" t="s">
        <v>81</v>
      </c>
      <c r="C15" s="6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 t="s">
        <v>39</v>
      </c>
      <c r="R15" s="6" t="s">
        <v>40</v>
      </c>
      <c r="S15" s="6" t="s">
        <v>41</v>
      </c>
      <c r="T15" s="6"/>
      <c r="U15" s="6"/>
      <c r="V15" s="6"/>
      <c r="W15" s="6"/>
      <c r="X15" s="6"/>
      <c r="AB15" s="6"/>
      <c r="AC15" s="6"/>
    </row>
    <row r="16" spans="1:29" s="7" customFormat="1" ht="27" customHeight="1" x14ac:dyDescent="0.25">
      <c r="A16" s="6">
        <v>2014</v>
      </c>
      <c r="B16" s="6" t="s">
        <v>80</v>
      </c>
      <c r="C16" s="6" t="s">
        <v>22</v>
      </c>
      <c r="D16" s="6"/>
      <c r="E16" s="6"/>
      <c r="F16" s="6"/>
      <c r="G16" s="6"/>
      <c r="H16" s="6"/>
      <c r="I16" s="6" t="s">
        <v>50</v>
      </c>
      <c r="J16" s="6" t="s">
        <v>51</v>
      </c>
      <c r="K16" s="6" t="s">
        <v>26</v>
      </c>
      <c r="L16" s="6" t="s">
        <v>64</v>
      </c>
      <c r="M16" s="6" t="s">
        <v>61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AB16" s="6"/>
      <c r="AC16" s="6"/>
    </row>
    <row r="17" spans="1:29" s="7" customFormat="1" ht="27" customHeight="1" x14ac:dyDescent="0.25">
      <c r="A17" s="6">
        <v>2014</v>
      </c>
      <c r="B17" s="6" t="s">
        <v>80</v>
      </c>
      <c r="C17" s="6" t="s">
        <v>22</v>
      </c>
      <c r="D17" s="6"/>
      <c r="E17" s="6"/>
      <c r="F17" s="6"/>
      <c r="G17" s="6"/>
      <c r="H17" s="6"/>
      <c r="I17" s="6" t="s">
        <v>50</v>
      </c>
      <c r="J17" s="6" t="s">
        <v>51</v>
      </c>
      <c r="K17" s="6" t="s">
        <v>26</v>
      </c>
      <c r="L17" s="6" t="s">
        <v>65</v>
      </c>
      <c r="M17" s="6" t="s">
        <v>53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B17" s="6"/>
      <c r="AC17" s="6"/>
    </row>
    <row r="18" spans="1:29" ht="27" customHeight="1" x14ac:dyDescent="0.25">
      <c r="A18" s="6">
        <v>2014</v>
      </c>
      <c r="B18" s="6" t="s">
        <v>80</v>
      </c>
      <c r="C18" s="6" t="s">
        <v>22</v>
      </c>
      <c r="I18" s="6" t="s">
        <v>50</v>
      </c>
      <c r="J18" s="6" t="s">
        <v>51</v>
      </c>
      <c r="K18" s="6" t="s">
        <v>26</v>
      </c>
      <c r="L18" s="6" t="s">
        <v>52</v>
      </c>
      <c r="M18" s="6" t="s">
        <v>53</v>
      </c>
    </row>
    <row r="19" spans="1:29" ht="27" customHeight="1" x14ac:dyDescent="0.25">
      <c r="A19" s="6">
        <v>2014</v>
      </c>
      <c r="B19" s="6" t="s">
        <v>80</v>
      </c>
      <c r="C19" s="6" t="s">
        <v>22</v>
      </c>
      <c r="I19" s="6" t="s">
        <v>50</v>
      </c>
      <c r="J19" s="6" t="s">
        <v>51</v>
      </c>
      <c r="K19" s="6" t="s">
        <v>26</v>
      </c>
      <c r="L19" s="6" t="s">
        <v>52</v>
      </c>
      <c r="M19" s="6" t="s">
        <v>53</v>
      </c>
    </row>
    <row r="20" spans="1:29" ht="27" customHeight="1" x14ac:dyDescent="0.25">
      <c r="A20" s="6">
        <v>2014</v>
      </c>
      <c r="B20" s="6" t="s">
        <v>80</v>
      </c>
      <c r="C20" s="6" t="s">
        <v>22</v>
      </c>
      <c r="I20" s="6" t="s">
        <v>50</v>
      </c>
      <c r="J20" s="6" t="s">
        <v>51</v>
      </c>
      <c r="K20" s="6" t="s">
        <v>26</v>
      </c>
      <c r="L20" s="6" t="s">
        <v>52</v>
      </c>
      <c r="M20" s="6" t="s">
        <v>53</v>
      </c>
    </row>
    <row r="21" spans="1:29" ht="27" customHeight="1" x14ac:dyDescent="0.25">
      <c r="A21" s="6">
        <v>2014</v>
      </c>
      <c r="B21" s="6" t="s">
        <v>80</v>
      </c>
      <c r="C21" s="6" t="s">
        <v>22</v>
      </c>
      <c r="I21" s="6" t="s">
        <v>66</v>
      </c>
      <c r="J21" s="6" t="s">
        <v>51</v>
      </c>
      <c r="K21" s="6" t="s">
        <v>26</v>
      </c>
      <c r="L21" s="6" t="s">
        <v>65</v>
      </c>
      <c r="M21" s="6" t="s">
        <v>61</v>
      </c>
    </row>
    <row r="22" spans="1:29" ht="27" customHeight="1" x14ac:dyDescent="0.25">
      <c r="A22" s="6">
        <v>2014</v>
      </c>
      <c r="B22" s="6" t="s">
        <v>80</v>
      </c>
      <c r="C22" s="6" t="s">
        <v>22</v>
      </c>
      <c r="I22" s="6" t="s">
        <v>50</v>
      </c>
      <c r="J22" s="6" t="s">
        <v>51</v>
      </c>
      <c r="K22" s="6" t="s">
        <v>26</v>
      </c>
      <c r="L22" s="6" t="s">
        <v>67</v>
      </c>
      <c r="M22" s="6" t="s">
        <v>53</v>
      </c>
    </row>
    <row r="23" spans="1:29" ht="27" customHeight="1" x14ac:dyDescent="0.25">
      <c r="A23" s="7">
        <v>2015</v>
      </c>
      <c r="B23" s="6" t="s">
        <v>82</v>
      </c>
      <c r="C23" s="7" t="s">
        <v>22</v>
      </c>
      <c r="D23" s="7" t="s">
        <v>83</v>
      </c>
      <c r="E23" s="7" t="s">
        <v>84</v>
      </c>
      <c r="F23" s="7"/>
      <c r="G23" s="7" t="s">
        <v>85</v>
      </c>
      <c r="H23" s="7" t="s">
        <v>34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9" ht="27" customHeight="1" x14ac:dyDescent="0.25">
      <c r="A24" s="7">
        <v>2015</v>
      </c>
      <c r="B24" s="6" t="s">
        <v>82</v>
      </c>
      <c r="C24" s="7" t="s">
        <v>22</v>
      </c>
      <c r="D24" s="7" t="s">
        <v>86</v>
      </c>
      <c r="E24" s="7" t="s">
        <v>87</v>
      </c>
      <c r="F24" s="7" t="s">
        <v>88</v>
      </c>
      <c r="G24" s="7" t="s">
        <v>89</v>
      </c>
      <c r="H24" s="7" t="s">
        <v>90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9" ht="27" customHeight="1" x14ac:dyDescent="0.25">
      <c r="A25" s="7">
        <v>2015</v>
      </c>
      <c r="B25" s="7" t="s">
        <v>80</v>
      </c>
      <c r="C25" s="7" t="s">
        <v>22</v>
      </c>
      <c r="D25" s="7"/>
      <c r="E25" s="7"/>
      <c r="F25" s="7"/>
      <c r="G25" s="7"/>
      <c r="H25" s="7"/>
      <c r="I25" s="7" t="s">
        <v>50</v>
      </c>
      <c r="J25" s="7" t="s">
        <v>51</v>
      </c>
      <c r="K25" s="7" t="s">
        <v>26</v>
      </c>
      <c r="L25" s="7" t="s">
        <v>91</v>
      </c>
      <c r="M25" s="7" t="s">
        <v>53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9" ht="27" customHeight="1" x14ac:dyDescent="0.25">
      <c r="A26" s="7">
        <v>2015</v>
      </c>
      <c r="B26" s="7" t="s">
        <v>80</v>
      </c>
      <c r="C26" s="7" t="s">
        <v>22</v>
      </c>
      <c r="D26" s="7"/>
      <c r="E26" s="7"/>
      <c r="F26" s="7"/>
      <c r="G26" s="7"/>
      <c r="H26" s="7"/>
      <c r="I26" s="7" t="s">
        <v>50</v>
      </c>
      <c r="J26" s="7" t="s">
        <v>51</v>
      </c>
      <c r="K26" s="7" t="s">
        <v>26</v>
      </c>
      <c r="L26" s="7" t="s">
        <v>92</v>
      </c>
      <c r="M26" s="7" t="s">
        <v>53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9" ht="27" customHeight="1" x14ac:dyDescent="0.25">
      <c r="A27" s="7">
        <v>2015</v>
      </c>
      <c r="B27" s="7" t="s">
        <v>80</v>
      </c>
      <c r="C27" s="7" t="s">
        <v>22</v>
      </c>
      <c r="D27" s="7"/>
      <c r="E27" s="7"/>
      <c r="F27" s="7"/>
      <c r="G27" s="7"/>
      <c r="H27" s="7"/>
      <c r="I27" s="7" t="s">
        <v>50</v>
      </c>
      <c r="J27" s="7" t="s">
        <v>51</v>
      </c>
      <c r="K27" s="7" t="s">
        <v>26</v>
      </c>
      <c r="L27" s="7" t="s">
        <v>65</v>
      </c>
      <c r="M27" s="7" t="s">
        <v>53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9" ht="27" customHeight="1" x14ac:dyDescent="0.25">
      <c r="A28" s="7">
        <v>2015</v>
      </c>
      <c r="B28" s="7" t="s">
        <v>80</v>
      </c>
      <c r="C28" s="7" t="s">
        <v>22</v>
      </c>
      <c r="D28" s="7"/>
      <c r="E28" s="7"/>
      <c r="F28" s="7"/>
      <c r="G28" s="7"/>
      <c r="H28" s="7"/>
      <c r="I28" s="7" t="s">
        <v>50</v>
      </c>
      <c r="J28" s="7" t="s">
        <v>51</v>
      </c>
      <c r="K28" s="7" t="s">
        <v>26</v>
      </c>
      <c r="L28" s="7" t="s">
        <v>91</v>
      </c>
      <c r="M28" s="7" t="s">
        <v>53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9" ht="27" customHeight="1" x14ac:dyDescent="0.25">
      <c r="A29" s="6">
        <v>2015</v>
      </c>
      <c r="B29" s="6" t="s">
        <v>42</v>
      </c>
      <c r="C29" s="6" t="s">
        <v>22</v>
      </c>
      <c r="T29" s="6" t="s">
        <v>43</v>
      </c>
      <c r="U29" s="6" t="s">
        <v>75</v>
      </c>
      <c r="Y29" s="6"/>
      <c r="Z29" s="6"/>
      <c r="AA29" s="6"/>
    </row>
    <row r="30" spans="1:29" ht="27" customHeight="1" x14ac:dyDescent="0.25">
      <c r="A30" s="7">
        <v>2015</v>
      </c>
      <c r="B30" s="7" t="s">
        <v>93</v>
      </c>
      <c r="C30" s="7" t="s">
        <v>22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 t="s">
        <v>94</v>
      </c>
      <c r="O30" s="7" t="s">
        <v>29</v>
      </c>
      <c r="P30" s="7" t="s">
        <v>26</v>
      </c>
      <c r="Q30" s="7"/>
      <c r="R30" s="7"/>
      <c r="S30" s="7"/>
      <c r="T30" s="7"/>
      <c r="U30" s="7"/>
      <c r="V30" s="7"/>
      <c r="W30" s="7"/>
      <c r="X30" s="7"/>
    </row>
    <row r="31" spans="1:29" ht="27" customHeight="1" x14ac:dyDescent="0.25">
      <c r="A31" s="6">
        <v>2016</v>
      </c>
      <c r="B31" s="6" t="s">
        <v>80</v>
      </c>
      <c r="C31" s="6" t="s">
        <v>22</v>
      </c>
      <c r="I31" s="6" t="s">
        <v>50</v>
      </c>
      <c r="J31" s="6" t="s">
        <v>51</v>
      </c>
      <c r="K31" s="6" t="s">
        <v>26</v>
      </c>
      <c r="L31" s="6" t="s">
        <v>65</v>
      </c>
      <c r="M31" s="6" t="s">
        <v>53</v>
      </c>
      <c r="Y31" s="6"/>
      <c r="Z31" s="6"/>
    </row>
    <row r="32" spans="1:29" ht="27" customHeight="1" x14ac:dyDescent="0.25">
      <c r="A32" s="6">
        <v>2016</v>
      </c>
      <c r="B32" s="6" t="s">
        <v>80</v>
      </c>
      <c r="C32" s="6" t="s">
        <v>22</v>
      </c>
      <c r="I32" s="6" t="s">
        <v>50</v>
      </c>
      <c r="J32" s="6" t="s">
        <v>51</v>
      </c>
      <c r="K32" s="6" t="s">
        <v>26</v>
      </c>
      <c r="L32" s="6" t="s">
        <v>65</v>
      </c>
      <c r="M32" s="6" t="s">
        <v>53</v>
      </c>
      <c r="Y32" s="6"/>
      <c r="Z32" s="6"/>
    </row>
    <row r="33" spans="1:26" ht="27" customHeight="1" x14ac:dyDescent="0.25">
      <c r="A33" s="6">
        <v>2016</v>
      </c>
      <c r="B33" s="6" t="s">
        <v>80</v>
      </c>
      <c r="C33" s="6" t="s">
        <v>22</v>
      </c>
      <c r="I33" s="6" t="s">
        <v>50</v>
      </c>
      <c r="J33" s="6" t="s">
        <v>51</v>
      </c>
      <c r="K33" s="6" t="s">
        <v>26</v>
      </c>
      <c r="L33" s="6" t="s">
        <v>65</v>
      </c>
      <c r="M33" s="6" t="s">
        <v>53</v>
      </c>
      <c r="Y33" s="6"/>
      <c r="Z33" s="6"/>
    </row>
    <row r="34" spans="1:26" ht="27" customHeight="1" x14ac:dyDescent="0.25">
      <c r="A34" s="6">
        <v>2016</v>
      </c>
      <c r="B34" s="6" t="s">
        <v>80</v>
      </c>
      <c r="C34" s="6" t="s">
        <v>22</v>
      </c>
      <c r="I34" s="6" t="s">
        <v>50</v>
      </c>
      <c r="J34" s="6" t="s">
        <v>51</v>
      </c>
      <c r="K34" s="6" t="s">
        <v>26</v>
      </c>
      <c r="L34" s="6" t="s">
        <v>65</v>
      </c>
      <c r="M34" s="6" t="s">
        <v>53</v>
      </c>
      <c r="Y34" s="6"/>
      <c r="Z34" s="6"/>
    </row>
  </sheetData>
  <autoFilter ref="A1:Z34"/>
  <sortState ref="A2:Y30">
    <sortCondition ref="A2:A3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 Graduate Internship</vt:lpstr>
      <vt:lpstr>Graduate-Law-Med School</vt:lpstr>
      <vt:lpstr>Volunteer or Service Program</vt:lpstr>
      <vt:lpstr>Fellowship-Scholarship-Grant</vt:lpstr>
      <vt:lpstr>ALL Data History (LSOE)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cp:lastPrinted>2015-09-30T19:40:41Z</cp:lastPrinted>
  <dcterms:created xsi:type="dcterms:W3CDTF">2015-08-03T15:11:37Z</dcterms:created>
  <dcterms:modified xsi:type="dcterms:W3CDTF">2017-09-07T18:11:39Z</dcterms:modified>
</cp:coreProperties>
</file>