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cstud\Desktop\2012-2016 FDS Final\"/>
    </mc:Choice>
  </mc:AlternateContent>
  <bookViews>
    <workbookView xWindow="0" yWindow="0" windowWidth="20490" windowHeight="7755"/>
  </bookViews>
  <sheets>
    <sheet name="Overview" sheetId="5" r:id="rId1"/>
    <sheet name="Employment" sheetId="8" r:id="rId2"/>
    <sheet name="Graduate-Law-Med School" sheetId="7" r:id="rId3"/>
    <sheet name="General Mgmt" sheetId="1" r:id="rId4"/>
  </sheets>
  <definedNames>
    <definedName name="_xlnm._FilterDatabase" localSheetId="3" hidden="1">'General Mgmt'!$A$1:$Y$12</definedName>
  </definedNames>
  <calcPr calcId="162913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A10" i="5" l="1"/>
</calcChain>
</file>

<file path=xl/sharedStrings.xml><?xml version="1.0" encoding="utf-8"?>
<sst xmlns="http://schemas.openxmlformats.org/spreadsheetml/2006/main" count="222" uniqueCount="80">
  <si>
    <t>Joint Degree/Other</t>
  </si>
  <si>
    <t>MA</t>
  </si>
  <si>
    <t>Chestnut Hill</t>
  </si>
  <si>
    <t>Boston College Graduate School of Management</t>
  </si>
  <si>
    <t>General Mgmt</t>
  </si>
  <si>
    <t>Computer Software</t>
  </si>
  <si>
    <t>Boston</t>
  </si>
  <si>
    <t>VMTurbo</t>
  </si>
  <si>
    <t>Business Development Representative</t>
  </si>
  <si>
    <t>Consulting</t>
  </si>
  <si>
    <t>West Roxbury</t>
  </si>
  <si>
    <t>Prime Toyota of Boston</t>
  </si>
  <si>
    <t>Sales and Lease Consultant</t>
  </si>
  <si>
    <t>Agriculture, Forestry, Fishing and Hunting</t>
  </si>
  <si>
    <t>Mahoney's Garden Centers</t>
  </si>
  <si>
    <t>Operations Assistant</t>
  </si>
  <si>
    <t>Banking (Commercial)</t>
  </si>
  <si>
    <t>Sovereign Bank/Banco Santander</t>
  </si>
  <si>
    <t>Credit Risk Project Analyst</t>
  </si>
  <si>
    <t>Accounting</t>
  </si>
  <si>
    <t>Ernst and Young</t>
  </si>
  <si>
    <t>Advisory Staff</t>
  </si>
  <si>
    <t>Tax Associate</t>
  </si>
  <si>
    <t>Fellowship Sites' State/Country</t>
  </si>
  <si>
    <t>Fellowship Site's City</t>
  </si>
  <si>
    <t>Fellowship Organization</t>
  </si>
  <si>
    <t>Fellowship Type</t>
  </si>
  <si>
    <t>Internship Site's State/Country</t>
  </si>
  <si>
    <t>Internship Site's City</t>
  </si>
  <si>
    <t>Internship Site</t>
  </si>
  <si>
    <t>Volunteer Site's State/Country</t>
  </si>
  <si>
    <t>Volunteer Site's City</t>
  </si>
  <si>
    <t>Volunteer Site</t>
  </si>
  <si>
    <t>Degree</t>
  </si>
  <si>
    <t>Field of Study</t>
  </si>
  <si>
    <t>Institution's State/Country</t>
  </si>
  <si>
    <t>Institution's City</t>
  </si>
  <si>
    <t>Institution</t>
  </si>
  <si>
    <t>Industry of Employment</t>
  </si>
  <si>
    <t>Employer's State/Country</t>
  </si>
  <si>
    <t>Employer's City</t>
  </si>
  <si>
    <t>Employer</t>
  </si>
  <si>
    <t>Position Title</t>
  </si>
  <si>
    <t>Major</t>
  </si>
  <si>
    <t>First Destination Activity</t>
  </si>
  <si>
    <t>Class Year</t>
  </si>
  <si>
    <t>Grand Total</t>
  </si>
  <si>
    <t>Response Count</t>
  </si>
  <si>
    <t>About This Data:</t>
  </si>
  <si>
    <t>TIP: Use Microsoft Excel Drill Down Feature</t>
  </si>
  <si>
    <t xml:space="preserve">Double click any numeric value within a count column to view full information. Requested information will open in a new spreadsheet. Alternatively, use the spreadsheets provided within this workbook to review results by reported activity. </t>
  </si>
  <si>
    <t>Employers: Hiring BC Graduates</t>
  </si>
  <si>
    <t>Graduate/Law/Medical School</t>
  </si>
  <si>
    <t>Major: General Management</t>
  </si>
  <si>
    <t>Employment full time</t>
  </si>
  <si>
    <t>Enrollment in a program of continuing education</t>
  </si>
  <si>
    <t>Analyst</t>
  </si>
  <si>
    <t>Federal Government</t>
  </si>
  <si>
    <t>Washington</t>
  </si>
  <si>
    <t>DC</t>
  </si>
  <si>
    <t>Government (Federal)</t>
  </si>
  <si>
    <t>Associate GDA</t>
  </si>
  <si>
    <t>Putnam Investments</t>
  </si>
  <si>
    <t>Financial Services</t>
  </si>
  <si>
    <t xml:space="preserve">First Destination Activity </t>
  </si>
  <si>
    <t>Military Service Branch</t>
  </si>
  <si>
    <t>Military Rank</t>
  </si>
  <si>
    <t>420 Coach</t>
  </si>
  <si>
    <t>Annapolis Yacht Club</t>
  </si>
  <si>
    <t>Annapolis</t>
  </si>
  <si>
    <t>MD</t>
  </si>
  <si>
    <t>Sports/Recreation</t>
  </si>
  <si>
    <t>Platform Specialist</t>
  </si>
  <si>
    <t>Inkling</t>
  </si>
  <si>
    <t>San Francisco</t>
  </si>
  <si>
    <t>CA</t>
  </si>
  <si>
    <t>Recruiting and Employment Services</t>
  </si>
  <si>
    <r>
      <t xml:space="preserve">This data set includes summary sheets that sample various jobs, graduate school options and locations for Boston College graduates in the major of </t>
    </r>
    <r>
      <rPr>
        <b/>
        <sz val="11"/>
        <rFont val="Calibri"/>
        <family val="2"/>
        <scheme val="minor"/>
      </rPr>
      <t>General Management</t>
    </r>
    <r>
      <rPr>
        <sz val="11"/>
        <rFont val="Calibri"/>
        <family val="2"/>
        <scheme val="minor"/>
      </rPr>
      <t>.  The results include data from only those students who completed all fields in the First Destination Survey as administered by Boston College for undergraduate students from 2012-2016.</t>
    </r>
  </si>
  <si>
    <t>SURVEY OVERVIEW:  (Responding Years: 2012-2016)</t>
  </si>
  <si>
    <t>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</si>
</sst>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12" fillId="4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8" fillId="4" borderId="2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6" borderId="0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23">
    <dxf>
      <alignment horizontal="center" readingOrder="0"/>
    </dxf>
    <dxf>
      <alignment horizont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eer Campus-Time Center" refreshedDate="42235.678499652779" createdVersion="4" refreshedVersion="4" minRefreshableVersion="3" recordCount="1">
  <cacheSource type="worksheet">
    <worksheetSource name="Table1"/>
  </cacheSource>
  <cacheFields count="23">
    <cacheField name="Class Year" numFmtId="0">
      <sharedItems containsSemiMixedTypes="0" containsString="0" containsNumber="1" containsInteger="1" minValue="2014" maxValue="2014"/>
    </cacheField>
    <cacheField name="First Destination Activity" numFmtId="0">
      <sharedItems/>
    </cacheField>
    <cacheField name="Major" numFmtId="0">
      <sharedItems/>
    </cacheField>
    <cacheField name="Position Title" numFmtId="0">
      <sharedItems containsNonDate="0" containsString="0" containsBlank="1"/>
    </cacheField>
    <cacheField name="Employer" numFmtId="0">
      <sharedItems containsNonDate="0" containsString="0" containsBlank="1"/>
    </cacheField>
    <cacheField name="Employer's City" numFmtId="0">
      <sharedItems containsNonDate="0" containsString="0" containsBlank="1"/>
    </cacheField>
    <cacheField name="Employer's State/Country" numFmtId="0">
      <sharedItems containsNonDate="0" containsString="0" containsBlank="1"/>
    </cacheField>
    <cacheField name="Industry of Employment" numFmtId="0">
      <sharedItems containsNonDate="0" containsString="0" containsBlank="1"/>
    </cacheField>
    <cacheField name="Institution" numFmtId="0">
      <sharedItems count="1">
        <s v="Boston College Graduate School of Management"/>
      </sharedItems>
    </cacheField>
    <cacheField name="Institution's City" numFmtId="0">
      <sharedItems/>
    </cacheField>
    <cacheField name="Institution's State/Country" numFmtId="0">
      <sharedItems/>
    </cacheField>
    <cacheField name="Field of Study" numFmtId="0">
      <sharedItems containsNonDate="0" containsString="0" containsBlank="1"/>
    </cacheField>
    <cacheField name="Degree" numFmtId="0">
      <sharedItems/>
    </cacheField>
    <cacheField name="Volunteer Site" numFmtId="0">
      <sharedItems containsNonDate="0" containsString="0" containsBlank="1"/>
    </cacheField>
    <cacheField name="Volunteer Site's City" numFmtId="0">
      <sharedItems containsNonDate="0" containsString="0" containsBlank="1"/>
    </cacheField>
    <cacheField name="Volunteer Site's State/Country" numFmtId="0">
      <sharedItems containsNonDate="0" containsString="0" containsBlank="1"/>
    </cacheField>
    <cacheField name="Internship Site" numFmtId="0">
      <sharedItems containsNonDate="0" containsString="0" containsBlank="1"/>
    </cacheField>
    <cacheField name="Internship Site's City" numFmtId="0">
      <sharedItems containsNonDate="0" containsString="0" containsBlank="1"/>
    </cacheField>
    <cacheField name="Internship Site's State/Country" numFmtId="0">
      <sharedItems containsNonDate="0" containsString="0" containsBlank="1"/>
    </cacheField>
    <cacheField name="Fellowship Type" numFmtId="0">
      <sharedItems containsNonDate="0" containsString="0" containsBlank="1"/>
    </cacheField>
    <cacheField name="Fellowship Organization" numFmtId="0">
      <sharedItems containsNonDate="0" containsString="0" containsBlank="1"/>
    </cacheField>
    <cacheField name="Fellowship Site's City" numFmtId="0">
      <sharedItems containsNonDate="0" containsString="0" containsBlank="1"/>
    </cacheField>
    <cacheField name="Fellowship Sites' State/Country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areer Campus-Time Center" refreshedDate="42850.5976912037" createdVersion="5" refreshedVersion="5" minRefreshableVersion="3" recordCount="11">
  <cacheSource type="worksheet">
    <worksheetSource ref="A1:Y12" sheet="General Mgmt"/>
  </cacheSource>
  <cacheFields count="25">
    <cacheField name="Class Year" numFmtId="0">
      <sharedItems containsSemiMixedTypes="0" containsString="0" containsNumber="1" containsInteger="1" minValue="2012" maxValue="2016" count="5">
        <n v="2012"/>
        <n v="2013"/>
        <n v="2014"/>
        <n v="2015"/>
        <n v="2016"/>
      </sharedItems>
    </cacheField>
    <cacheField name="First Destination Activity" numFmtId="0">
      <sharedItems count="2">
        <s v="Employment full time"/>
        <s v="Enrollment in a program of continuing education"/>
      </sharedItems>
    </cacheField>
    <cacheField name="Major" numFmtId="0">
      <sharedItems/>
    </cacheField>
    <cacheField name="Position Title" numFmtId="0">
      <sharedItems containsBlank="1"/>
    </cacheField>
    <cacheField name="Employer" numFmtId="0">
      <sharedItems containsBlank="1" count="10">
        <s v="Ernst and Young"/>
        <s v="Sovereign Bank/Banco Santander"/>
        <s v="Mahoney's Garden Centers"/>
        <s v="Prime Toyota of Boston"/>
        <s v="VMTurbo"/>
        <m/>
        <s v="Federal Government"/>
        <s v="Putnam Investments"/>
        <s v="Annapolis Yacht Club"/>
        <s v="Inkling"/>
      </sharedItems>
    </cacheField>
    <cacheField name="Employer's City" numFmtId="0">
      <sharedItems containsBlank="1"/>
    </cacheField>
    <cacheField name="Employer's State/Country" numFmtId="0">
      <sharedItems containsBlank="1"/>
    </cacheField>
    <cacheField name="Industry of Employment" numFmtId="0">
      <sharedItems containsBlank="1"/>
    </cacheField>
    <cacheField name="Institution" numFmtId="0">
      <sharedItems containsBlank="1"/>
    </cacheField>
    <cacheField name="Institution's City" numFmtId="0">
      <sharedItems containsBlank="1"/>
    </cacheField>
    <cacheField name="Institution's State/Country" numFmtId="0">
      <sharedItems containsBlank="1"/>
    </cacheField>
    <cacheField name="Field of Study" numFmtId="0">
      <sharedItems containsNonDate="0" containsString="0" containsBlank="1"/>
    </cacheField>
    <cacheField name="Degree" numFmtId="0">
      <sharedItems containsBlank="1"/>
    </cacheField>
    <cacheField name="Volunteer Site" numFmtId="0">
      <sharedItems containsNonDate="0" containsString="0" containsBlank="1"/>
    </cacheField>
    <cacheField name="Volunteer Site's City" numFmtId="0">
      <sharedItems containsNonDate="0" containsString="0" containsBlank="1"/>
    </cacheField>
    <cacheField name="Volunteer Site's State/Country" numFmtId="0">
      <sharedItems containsNonDate="0" containsString="0" containsBlank="1"/>
    </cacheField>
    <cacheField name="Internship Site" numFmtId="0">
      <sharedItems containsNonDate="0" containsString="0" containsBlank="1"/>
    </cacheField>
    <cacheField name="Internship Site's City" numFmtId="0">
      <sharedItems containsNonDate="0" containsString="0" containsBlank="1"/>
    </cacheField>
    <cacheField name="Internship Site's State/Country" numFmtId="0">
      <sharedItems containsNonDate="0" containsString="0" containsBlank="1"/>
    </cacheField>
    <cacheField name="Fellowship Type" numFmtId="0">
      <sharedItems containsNonDate="0" containsString="0" containsBlank="1"/>
    </cacheField>
    <cacheField name="Fellowship Organization" numFmtId="0">
      <sharedItems containsNonDate="0" containsString="0" containsBlank="1"/>
    </cacheField>
    <cacheField name="Fellowship Site's City" numFmtId="0">
      <sharedItems containsNonDate="0" containsString="0" containsBlank="1"/>
    </cacheField>
    <cacheField name="Fellowship Sites' State/Country" numFmtId="0">
      <sharedItems containsNonDate="0" containsString="0" containsBlank="1"/>
    </cacheField>
    <cacheField name="Military Service Branch" numFmtId="0">
      <sharedItems containsNonDate="0" containsString="0" containsBlank="1"/>
    </cacheField>
    <cacheField name="Military Ran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n v="2014"/>
    <s v="Attending graduate, law, or medical school"/>
    <s v="General Mgmt"/>
    <m/>
    <m/>
    <m/>
    <m/>
    <m/>
    <x v="0"/>
    <s v="Chestnut Hill"/>
    <s v="MA"/>
    <m/>
    <s v="Joint Degree/Other"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x v="0"/>
    <x v="0"/>
    <s v="General Mgmt"/>
    <s v="Tax Associate"/>
    <x v="0"/>
    <s v="Boston"/>
    <s v="MA"/>
    <s v="Accounting"/>
    <m/>
    <m/>
    <m/>
    <m/>
    <m/>
    <m/>
    <m/>
    <m/>
    <m/>
    <m/>
    <m/>
    <m/>
    <m/>
    <m/>
    <m/>
    <m/>
    <m/>
  </r>
  <r>
    <x v="1"/>
    <x v="0"/>
    <s v="General Mgmt"/>
    <s v="Advisory Staff"/>
    <x v="0"/>
    <s v="Boston"/>
    <s v="MA"/>
    <s v="Accounting"/>
    <m/>
    <m/>
    <m/>
    <m/>
    <m/>
    <m/>
    <m/>
    <m/>
    <m/>
    <m/>
    <m/>
    <m/>
    <m/>
    <m/>
    <m/>
    <m/>
    <m/>
  </r>
  <r>
    <x v="1"/>
    <x v="0"/>
    <s v="General Mgmt"/>
    <s v="Credit Risk Project Analyst"/>
    <x v="1"/>
    <s v="Boston"/>
    <s v="MA"/>
    <s v="Banking (Commercial)"/>
    <m/>
    <m/>
    <m/>
    <m/>
    <m/>
    <m/>
    <m/>
    <m/>
    <m/>
    <m/>
    <m/>
    <m/>
    <m/>
    <m/>
    <m/>
    <m/>
    <m/>
  </r>
  <r>
    <x v="2"/>
    <x v="0"/>
    <s v="General Mgmt"/>
    <s v="Operations Assistant"/>
    <x v="2"/>
    <m/>
    <m/>
    <s v="Agriculture, Forestry, Fishing and Hunting"/>
    <m/>
    <m/>
    <m/>
    <m/>
    <m/>
    <m/>
    <m/>
    <m/>
    <m/>
    <m/>
    <m/>
    <m/>
    <m/>
    <m/>
    <m/>
    <m/>
    <m/>
  </r>
  <r>
    <x v="2"/>
    <x v="0"/>
    <s v="General Mgmt"/>
    <s v="Sales and Lease Consultant"/>
    <x v="3"/>
    <s v="West Roxbury"/>
    <s v="MA"/>
    <s v="Consulting"/>
    <m/>
    <m/>
    <m/>
    <m/>
    <m/>
    <m/>
    <m/>
    <m/>
    <m/>
    <m/>
    <m/>
    <m/>
    <m/>
    <m/>
    <m/>
    <m/>
    <m/>
  </r>
  <r>
    <x v="2"/>
    <x v="0"/>
    <s v="General Mgmt"/>
    <s v="Business Development Representative"/>
    <x v="4"/>
    <s v="Boston"/>
    <s v="MA"/>
    <s v="Computer Software"/>
    <m/>
    <m/>
    <m/>
    <m/>
    <m/>
    <m/>
    <m/>
    <m/>
    <m/>
    <m/>
    <m/>
    <m/>
    <m/>
    <m/>
    <m/>
    <m/>
    <m/>
  </r>
  <r>
    <x v="2"/>
    <x v="1"/>
    <s v="General Mgmt"/>
    <m/>
    <x v="5"/>
    <m/>
    <m/>
    <m/>
    <s v="Boston College Graduate School of Management"/>
    <s v="Chestnut Hill"/>
    <s v="MA"/>
    <m/>
    <s v="Joint Degree/Other"/>
    <m/>
    <m/>
    <m/>
    <m/>
    <m/>
    <m/>
    <m/>
    <m/>
    <m/>
    <m/>
    <m/>
    <m/>
  </r>
  <r>
    <x v="3"/>
    <x v="0"/>
    <s v="General Mgmt"/>
    <s v="Analyst"/>
    <x v="6"/>
    <s v="Washington"/>
    <s v="DC"/>
    <s v="Government (Federal)"/>
    <m/>
    <m/>
    <m/>
    <m/>
    <m/>
    <m/>
    <m/>
    <m/>
    <m/>
    <m/>
    <m/>
    <m/>
    <m/>
    <m/>
    <m/>
    <m/>
    <m/>
  </r>
  <r>
    <x v="3"/>
    <x v="0"/>
    <s v="General Mgmt"/>
    <s v="Associate GDA"/>
    <x v="7"/>
    <s v="Boston"/>
    <s v="MA"/>
    <s v="Financial Services"/>
    <m/>
    <m/>
    <m/>
    <m/>
    <m/>
    <m/>
    <m/>
    <m/>
    <m/>
    <m/>
    <m/>
    <m/>
    <m/>
    <m/>
    <m/>
    <m/>
    <m/>
  </r>
  <r>
    <x v="4"/>
    <x v="0"/>
    <s v="General Mgmt"/>
    <s v="420 Coach"/>
    <x v="8"/>
    <s v="Annapolis"/>
    <s v="MD"/>
    <s v="Sports/Recreation"/>
    <m/>
    <m/>
    <m/>
    <m/>
    <m/>
    <m/>
    <m/>
    <m/>
    <m/>
    <m/>
    <m/>
    <m/>
    <m/>
    <m/>
    <m/>
    <m/>
    <m/>
  </r>
  <r>
    <x v="4"/>
    <x v="0"/>
    <s v="General Mgmt"/>
    <s v="Platform Specialist"/>
    <x v="9"/>
    <s v="San Francisco"/>
    <s v="CA"/>
    <s v="Recruiting and Employment Services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Institution">
  <location ref="D9:E11" firstHeaderRow="1" firstDataRow="1" firstDataCol="1"/>
  <pivotFields count="23"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2">
    <i>
      <x/>
    </i>
    <i t="grand">
      <x/>
    </i>
  </rowItems>
  <colItems count="1">
    <i/>
  </colItems>
  <dataFields count="1">
    <dataField name="Response Count" fld="2" subtotal="count" baseField="8" baseItem="0"/>
  </dataFields>
  <formats count="6">
    <format dxfId="5">
      <pivotArea type="all" dataOnly="0" outline="0" fieldPosition="0"/>
    </format>
    <format dxfId="4">
      <pivotArea dataOnly="0" labelOnly="1" outline="0" axis="axisValues" fieldPosition="0"/>
    </format>
    <format dxfId="3">
      <pivotArea field="8" type="button" dataOnly="0" labelOnly="1" outline="0" axis="axisRow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First Destination Activity ">
  <location ref="D2:E5" firstHeaderRow="1" firstDataRow="1" firstDataCol="1"/>
  <pivotFields count="25">
    <pivotField showAll="0"/>
    <pivotField axis="axisRow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Response Count" fld="2" subtotal="count" baseField="1" baseItem="0"/>
  </dataFields>
  <formats count="6">
    <format dxfId="11">
      <pivotArea type="all" dataOnly="0" outline="0" fieldPosition="0"/>
    </format>
    <format dxfId="10">
      <pivotArea field="1" type="button" dataOnly="0" labelOnly="1" outline="0" axis="axisRow" fieldPosition="0"/>
    </format>
    <format dxfId="9">
      <pivotArea dataOnly="0" labelOnly="1" outline="0" axis="axisValues" fieldPosition="0"/>
    </format>
    <format dxfId="8">
      <pivotArea dataOnly="0" labelOnly="1" outline="0" axis="axisValues" fieldPosition="0"/>
    </format>
    <format dxfId="7">
      <pivotArea outline="0" collapsedLevelsAreSubtotals="1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Employer">
  <location ref="D16:E26" firstHeaderRow="1" firstDataRow="1" firstDataCol="1"/>
  <pivotFields count="25">
    <pivotField showAll="0"/>
    <pivotField showAll="0"/>
    <pivotField dataField="1" showAll="0"/>
    <pivotField showAll="0"/>
    <pivotField axis="axisRow" showAll="0" sortType="ascending">
      <items count="11">
        <item x="8"/>
        <item x="0"/>
        <item x="6"/>
        <item x="9"/>
        <item x="2"/>
        <item x="3"/>
        <item x="7"/>
        <item x="1"/>
        <item x="4"/>
        <item h="1"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Response Count" fld="2" subtotal="count" baseField="4" baseItem="0"/>
  </dataFields>
  <formats count="5">
    <format dxfId="16">
      <pivotArea type="all" dataOnly="0" outline="0" fieldPosition="0"/>
    </format>
    <format dxfId="15">
      <pivotArea field="4" type="button" dataOnly="0" labelOnly="1" outline="0" axis="axisRow" fieldPosition="0"/>
    </format>
    <format dxfId="14">
      <pivotArea dataOnly="0" labelOnly="1" outline="0" axis="axisValues" fieldPosition="0"/>
    </format>
    <format dxfId="13">
      <pivotArea outline="0" collapsedLevelsAreSubtotals="1" fieldPosition="0"/>
    </format>
    <format dxfId="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Class Year">
  <location ref="G2:H8" firstHeaderRow="1" firstDataRow="1" firstDataCol="1"/>
  <pivotFields count="25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Response Count" fld="2" subtotal="count" baseField="0" baseItem="0"/>
  </dataFields>
  <formats count="6">
    <format dxfId="22">
      <pivotArea type="all" dataOnly="0" outline="0" fieldPosition="0"/>
    </format>
    <format dxfId="21">
      <pivotArea field="0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outline="0" axis="axisValues" fieldPosition="0"/>
    </format>
    <format dxfId="18">
      <pivotArea outline="0" collapsedLevelsAreSubtotals="1" fieldPosition="0"/>
    </format>
    <format dxfId="1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H11" totalsRowShown="0">
  <autoFilter ref="A1:H11"/>
  <sortState ref="A2:Y11">
    <sortCondition descending="1" ref="A1:A11"/>
  </sortState>
  <tableColumns count="8">
    <tableColumn id="1" name="Class Year"/>
    <tableColumn id="2" name="First Destination Activity"/>
    <tableColumn id="3" name="Major"/>
    <tableColumn id="4" name="Position Title"/>
    <tableColumn id="5" name="Employer"/>
    <tableColumn id="6" name="Employer's City"/>
    <tableColumn id="7" name="Employer's State/Country"/>
    <tableColumn id="8" name="Industry of Employm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H2" totalsRowShown="0">
  <autoFilter ref="A1:H2"/>
  <sortState ref="A2:H2">
    <sortCondition descending="1" ref="A1:A2"/>
  </sortState>
  <tableColumns count="8">
    <tableColumn id="1" name="Class Year"/>
    <tableColumn id="2" name="First Destination Activity"/>
    <tableColumn id="3" name="Major"/>
    <tableColumn id="9" name="Institution"/>
    <tableColumn id="10" name="Institution's City"/>
    <tableColumn id="11" name="Institution's State/Country"/>
    <tableColumn id="12" name="Field of Study"/>
    <tableColumn id="13" name="Degre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0"/>
  <sheetViews>
    <sheetView tabSelected="1" zoomScale="110" zoomScaleNormal="110" workbookViewId="0">
      <selection sqref="A1:B1"/>
    </sheetView>
  </sheetViews>
  <sheetFormatPr defaultRowHeight="15" x14ac:dyDescent="0.25"/>
  <cols>
    <col min="1" max="1" width="30.85546875" bestFit="1" customWidth="1"/>
    <col min="2" max="2" width="18.28515625" customWidth="1"/>
    <col min="4" max="4" width="44.85546875" bestFit="1" customWidth="1"/>
    <col min="5" max="5" width="19.85546875" style="9" customWidth="1"/>
    <col min="6" max="6" width="4.5703125" customWidth="1"/>
    <col min="7" max="7" width="12.7109375" bestFit="1" customWidth="1"/>
    <col min="8" max="8" width="19.85546875" style="9" bestFit="1" customWidth="1"/>
  </cols>
  <sheetData>
    <row r="1" spans="1:9" ht="26.25" x14ac:dyDescent="0.25">
      <c r="A1" s="19" t="s">
        <v>53</v>
      </c>
      <c r="B1" s="19"/>
      <c r="C1" s="31"/>
      <c r="D1" s="12" t="s">
        <v>78</v>
      </c>
      <c r="E1" s="13"/>
      <c r="F1" s="13"/>
      <c r="G1" s="13"/>
      <c r="H1" s="14"/>
      <c r="I1" s="31"/>
    </row>
    <row r="2" spans="1:9" ht="21" x14ac:dyDescent="0.35">
      <c r="A2" s="20" t="s">
        <v>48</v>
      </c>
      <c r="B2" s="20"/>
      <c r="C2" s="31"/>
      <c r="D2" s="3" t="s">
        <v>64</v>
      </c>
      <c r="E2" s="8" t="s">
        <v>47</v>
      </c>
      <c r="F2" s="31"/>
      <c r="G2" s="3" t="s">
        <v>45</v>
      </c>
      <c r="H2" s="8" t="s">
        <v>47</v>
      </c>
      <c r="I2" s="31"/>
    </row>
    <row r="3" spans="1:9" x14ac:dyDescent="0.25">
      <c r="A3" s="21" t="s">
        <v>77</v>
      </c>
      <c r="B3" s="22"/>
      <c r="C3" s="31"/>
      <c r="D3" s="1" t="s">
        <v>54</v>
      </c>
      <c r="E3" s="2">
        <v>10</v>
      </c>
      <c r="F3" s="31"/>
      <c r="G3" s="1">
        <v>2012</v>
      </c>
      <c r="H3" s="2">
        <v>1</v>
      </c>
      <c r="I3" s="31"/>
    </row>
    <row r="4" spans="1:9" x14ac:dyDescent="0.25">
      <c r="A4" s="23"/>
      <c r="B4" s="24"/>
      <c r="C4" s="31"/>
      <c r="D4" s="1" t="s">
        <v>55</v>
      </c>
      <c r="E4" s="2">
        <v>1</v>
      </c>
      <c r="F4" s="31"/>
      <c r="G4" s="1">
        <v>2013</v>
      </c>
      <c r="H4" s="2">
        <v>2</v>
      </c>
      <c r="I4" s="31"/>
    </row>
    <row r="5" spans="1:9" x14ac:dyDescent="0.25">
      <c r="A5" s="23"/>
      <c r="B5" s="24"/>
      <c r="C5" s="31"/>
      <c r="D5" s="1" t="s">
        <v>46</v>
      </c>
      <c r="E5" s="2">
        <v>11</v>
      </c>
      <c r="F5" s="31"/>
      <c r="G5" s="1">
        <v>2014</v>
      </c>
      <c r="H5" s="2">
        <v>4</v>
      </c>
      <c r="I5" s="31"/>
    </row>
    <row r="6" spans="1:9" x14ac:dyDescent="0.25">
      <c r="A6" s="23"/>
      <c r="B6" s="24"/>
      <c r="C6" s="31"/>
      <c r="D6" s="31"/>
      <c r="E6" s="32"/>
      <c r="F6" s="31"/>
      <c r="G6" s="1">
        <v>2015</v>
      </c>
      <c r="H6" s="2">
        <v>2</v>
      </c>
      <c r="I6" s="31"/>
    </row>
    <row r="7" spans="1:9" ht="23.25" x14ac:dyDescent="0.35">
      <c r="A7" s="23"/>
      <c r="B7" s="24"/>
      <c r="C7" s="31"/>
      <c r="D7" s="15" t="s">
        <v>52</v>
      </c>
      <c r="E7" s="15"/>
      <c r="F7" s="31"/>
      <c r="G7" s="1">
        <v>2016</v>
      </c>
      <c r="H7" s="2">
        <v>2</v>
      </c>
      <c r="I7" s="31"/>
    </row>
    <row r="8" spans="1:9" ht="21" x14ac:dyDescent="0.35">
      <c r="A8" s="23"/>
      <c r="B8" s="24"/>
      <c r="C8" s="31"/>
      <c r="D8" s="10">
        <v>2014</v>
      </c>
      <c r="E8" s="10"/>
      <c r="F8" s="31"/>
      <c r="G8" s="1" t="s">
        <v>46</v>
      </c>
      <c r="H8" s="2">
        <v>11</v>
      </c>
      <c r="I8" s="31"/>
    </row>
    <row r="9" spans="1:9" ht="18.75" x14ac:dyDescent="0.25">
      <c r="A9" s="25"/>
      <c r="B9" s="26"/>
      <c r="C9" s="31"/>
      <c r="D9" s="3" t="s">
        <v>37</v>
      </c>
      <c r="E9" s="8" t="s">
        <v>47</v>
      </c>
      <c r="F9" s="31"/>
      <c r="G9" s="31"/>
      <c r="H9" s="32"/>
      <c r="I9" s="31"/>
    </row>
    <row r="10" spans="1:9" ht="17.25" x14ac:dyDescent="0.25">
      <c r="A10" s="27" t="str">
        <f>HYPERLINK("http://www.bc.edu/offices/irpa/ir/heoa/placement_education_of_grads.html", "Click for full reports")</f>
        <v>Click for full reports</v>
      </c>
      <c r="B10" s="28"/>
      <c r="C10" s="31"/>
      <c r="D10" s="1" t="s">
        <v>3</v>
      </c>
      <c r="E10" s="2">
        <v>1</v>
      </c>
      <c r="F10" s="31"/>
      <c r="G10" s="31"/>
      <c r="H10" s="32"/>
      <c r="I10" s="31"/>
    </row>
    <row r="11" spans="1:9" ht="17.25" x14ac:dyDescent="0.3">
      <c r="A11" s="29" t="s">
        <v>49</v>
      </c>
      <c r="B11" s="30"/>
      <c r="C11" s="31"/>
      <c r="D11" s="1" t="s">
        <v>46</v>
      </c>
      <c r="E11" s="2">
        <v>1</v>
      </c>
      <c r="F11" s="31"/>
      <c r="G11" s="31"/>
      <c r="H11" s="32"/>
      <c r="I11" s="31"/>
    </row>
    <row r="12" spans="1:9" x14ac:dyDescent="0.25">
      <c r="A12" s="21" t="s">
        <v>50</v>
      </c>
      <c r="B12" s="22"/>
      <c r="C12" s="31"/>
      <c r="D12" s="31"/>
      <c r="E12" s="32"/>
      <c r="F12" s="31"/>
      <c r="G12" s="31"/>
      <c r="H12" s="32"/>
      <c r="I12" s="31"/>
    </row>
    <row r="13" spans="1:9" ht="23.25" x14ac:dyDescent="0.35">
      <c r="A13" s="23"/>
      <c r="B13" s="24"/>
      <c r="C13" s="31"/>
      <c r="D13" s="33"/>
      <c r="E13" s="16"/>
      <c r="F13" s="31"/>
      <c r="G13" s="31"/>
      <c r="H13" s="32"/>
      <c r="I13" s="31"/>
    </row>
    <row r="14" spans="1:9" ht="23.25" x14ac:dyDescent="0.35">
      <c r="A14" s="23"/>
      <c r="B14" s="24"/>
      <c r="C14" s="31"/>
      <c r="D14" s="17" t="s">
        <v>51</v>
      </c>
      <c r="E14" s="17"/>
      <c r="F14" s="31"/>
      <c r="G14" s="31"/>
      <c r="H14" s="32"/>
      <c r="I14" s="31"/>
    </row>
    <row r="15" spans="1:9" ht="21" x14ac:dyDescent="0.35">
      <c r="A15" s="23"/>
      <c r="B15" s="24"/>
      <c r="C15" s="31"/>
      <c r="D15" s="10" t="s">
        <v>79</v>
      </c>
      <c r="E15" s="11"/>
      <c r="F15" s="31"/>
      <c r="G15" s="31"/>
      <c r="H15" s="32"/>
      <c r="I15" s="31"/>
    </row>
    <row r="16" spans="1:9" ht="18.75" x14ac:dyDescent="0.25">
      <c r="A16" s="25"/>
      <c r="B16" s="26"/>
      <c r="C16" s="31"/>
      <c r="D16" s="3" t="s">
        <v>41</v>
      </c>
      <c r="E16" s="8" t="s">
        <v>47</v>
      </c>
      <c r="F16" s="31"/>
      <c r="G16" s="31"/>
      <c r="H16" s="32"/>
      <c r="I16" s="31"/>
    </row>
    <row r="17" spans="1:9" x14ac:dyDescent="0.25">
      <c r="A17" s="18"/>
      <c r="B17" s="18"/>
      <c r="C17" s="31"/>
      <c r="D17" s="1" t="s">
        <v>68</v>
      </c>
      <c r="E17" s="2">
        <v>1</v>
      </c>
      <c r="F17" s="31"/>
      <c r="G17" s="31"/>
      <c r="H17" s="32"/>
      <c r="I17" s="31"/>
    </row>
    <row r="18" spans="1:9" x14ac:dyDescent="0.25">
      <c r="A18" s="31"/>
      <c r="B18" s="31"/>
      <c r="C18" s="31"/>
      <c r="D18" s="1" t="s">
        <v>20</v>
      </c>
      <c r="E18" s="2">
        <v>2</v>
      </c>
      <c r="F18" s="31"/>
      <c r="G18" s="31"/>
      <c r="H18" s="32"/>
      <c r="I18" s="31"/>
    </row>
    <row r="19" spans="1:9" x14ac:dyDescent="0.25">
      <c r="A19" s="31"/>
      <c r="B19" s="31"/>
      <c r="C19" s="31"/>
      <c r="D19" s="1" t="s">
        <v>57</v>
      </c>
      <c r="E19" s="2">
        <v>1</v>
      </c>
      <c r="F19" s="31"/>
      <c r="G19" s="31"/>
      <c r="H19" s="32"/>
      <c r="I19" s="31"/>
    </row>
    <row r="20" spans="1:9" x14ac:dyDescent="0.25">
      <c r="A20" s="31"/>
      <c r="B20" s="31"/>
      <c r="C20" s="31"/>
      <c r="D20" s="1" t="s">
        <v>73</v>
      </c>
      <c r="E20" s="2">
        <v>1</v>
      </c>
      <c r="F20" s="31"/>
      <c r="G20" s="31"/>
      <c r="H20" s="32"/>
      <c r="I20" s="31"/>
    </row>
    <row r="21" spans="1:9" x14ac:dyDescent="0.25">
      <c r="A21" s="31"/>
      <c r="B21" s="31"/>
      <c r="C21" s="31"/>
      <c r="D21" s="1" t="s">
        <v>14</v>
      </c>
      <c r="E21" s="2">
        <v>1</v>
      </c>
      <c r="F21" s="31"/>
      <c r="G21" s="31"/>
      <c r="H21" s="32"/>
      <c r="I21" s="31"/>
    </row>
    <row r="22" spans="1:9" x14ac:dyDescent="0.25">
      <c r="A22" s="31"/>
      <c r="B22" s="31"/>
      <c r="C22" s="31"/>
      <c r="D22" s="1" t="s">
        <v>11</v>
      </c>
      <c r="E22" s="2">
        <v>1</v>
      </c>
      <c r="F22" s="31"/>
      <c r="G22" s="31"/>
      <c r="H22" s="32"/>
      <c r="I22" s="31"/>
    </row>
    <row r="23" spans="1:9" x14ac:dyDescent="0.25">
      <c r="A23" s="31"/>
      <c r="B23" s="31"/>
      <c r="C23" s="31"/>
      <c r="D23" s="1" t="s">
        <v>62</v>
      </c>
      <c r="E23" s="2">
        <v>1</v>
      </c>
      <c r="F23" s="31"/>
      <c r="G23" s="31"/>
      <c r="H23" s="32"/>
      <c r="I23" s="31"/>
    </row>
    <row r="24" spans="1:9" x14ac:dyDescent="0.25">
      <c r="A24" s="31"/>
      <c r="B24" s="31"/>
      <c r="C24" s="31"/>
      <c r="D24" s="1" t="s">
        <v>17</v>
      </c>
      <c r="E24" s="2">
        <v>1</v>
      </c>
      <c r="F24" s="31"/>
      <c r="G24" s="31"/>
      <c r="H24" s="32"/>
      <c r="I24" s="31"/>
    </row>
    <row r="25" spans="1:9" x14ac:dyDescent="0.25">
      <c r="A25" s="31"/>
      <c r="B25" s="31"/>
      <c r="C25" s="31"/>
      <c r="D25" s="1" t="s">
        <v>7</v>
      </c>
      <c r="E25" s="2">
        <v>1</v>
      </c>
      <c r="F25" s="31"/>
      <c r="G25" s="31"/>
      <c r="H25" s="32"/>
      <c r="I25" s="31"/>
    </row>
    <row r="26" spans="1:9" x14ac:dyDescent="0.25">
      <c r="A26" s="31"/>
      <c r="B26" s="31"/>
      <c r="C26" s="31"/>
      <c r="D26" s="1" t="s">
        <v>46</v>
      </c>
      <c r="E26" s="2">
        <v>10</v>
      </c>
      <c r="F26" s="31"/>
      <c r="G26" s="31"/>
      <c r="H26" s="32"/>
      <c r="I26" s="31"/>
    </row>
    <row r="27" spans="1:9" x14ac:dyDescent="0.25">
      <c r="A27" s="31"/>
      <c r="B27" s="31"/>
      <c r="C27" s="31"/>
      <c r="D27" s="31"/>
      <c r="E27" s="32"/>
      <c r="F27" s="31"/>
      <c r="G27" s="31"/>
      <c r="H27" s="32"/>
      <c r="I27" s="31"/>
    </row>
    <row r="28" spans="1:9" x14ac:dyDescent="0.25">
      <c r="A28" s="31"/>
      <c r="B28" s="31"/>
      <c r="C28" s="31"/>
      <c r="D28" s="31"/>
      <c r="E28" s="32"/>
      <c r="F28" s="31"/>
      <c r="G28" s="31"/>
      <c r="H28" s="32"/>
      <c r="I28" s="31"/>
    </row>
    <row r="29" spans="1:9" x14ac:dyDescent="0.25">
      <c r="A29" s="31"/>
      <c r="B29" s="31"/>
      <c r="C29" s="31"/>
      <c r="D29" s="31"/>
      <c r="E29" s="32"/>
      <c r="F29" s="31"/>
      <c r="G29" s="31"/>
      <c r="H29" s="32"/>
      <c r="I29" s="31"/>
    </row>
    <row r="30" spans="1:9" x14ac:dyDescent="0.25">
      <c r="A30" s="31"/>
      <c r="B30" s="31"/>
      <c r="C30" s="31"/>
      <c r="D30" s="31"/>
      <c r="E30" s="32"/>
      <c r="F30" s="31"/>
      <c r="G30" s="31"/>
      <c r="H30" s="32"/>
      <c r="I30" s="31"/>
    </row>
  </sheetData>
  <mergeCells count="13">
    <mergeCell ref="A17:B17"/>
    <mergeCell ref="A1:B1"/>
    <mergeCell ref="A2:B2"/>
    <mergeCell ref="A3:B9"/>
    <mergeCell ref="A10:B10"/>
    <mergeCell ref="A11:B11"/>
    <mergeCell ref="A12:B16"/>
    <mergeCell ref="D15:E15"/>
    <mergeCell ref="D1:H1"/>
    <mergeCell ref="D7:E7"/>
    <mergeCell ref="D8:E8"/>
    <mergeCell ref="D13:E13"/>
    <mergeCell ref="D14:E14"/>
  </mergeCell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1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14.85546875" customWidth="1"/>
    <col min="5" max="5" width="30.85546875" bestFit="1" customWidth="1"/>
    <col min="6" max="6" width="16.85546875" customWidth="1"/>
    <col min="7" max="7" width="25.85546875" customWidth="1"/>
    <col min="8" max="8" width="38.5703125" bestFit="1" customWidth="1"/>
  </cols>
  <sheetData>
    <row r="1" spans="1:8" x14ac:dyDescent="0.25">
      <c r="A1" t="s">
        <v>45</v>
      </c>
      <c r="B1" t="s">
        <v>44</v>
      </c>
      <c r="C1" t="s">
        <v>43</v>
      </c>
      <c r="D1" t="s">
        <v>42</v>
      </c>
      <c r="E1" t="s">
        <v>41</v>
      </c>
      <c r="F1" t="s">
        <v>40</v>
      </c>
      <c r="G1" t="s">
        <v>39</v>
      </c>
      <c r="H1" t="s">
        <v>38</v>
      </c>
    </row>
    <row r="2" spans="1:8" x14ac:dyDescent="0.25">
      <c r="A2">
        <v>2016</v>
      </c>
      <c r="B2" t="s">
        <v>54</v>
      </c>
      <c r="C2" t="s">
        <v>4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</row>
    <row r="3" spans="1:8" x14ac:dyDescent="0.25">
      <c r="A3">
        <v>2016</v>
      </c>
      <c r="B3" t="s">
        <v>54</v>
      </c>
      <c r="C3" t="s">
        <v>4</v>
      </c>
      <c r="D3" t="s">
        <v>72</v>
      </c>
      <c r="E3" t="s">
        <v>73</v>
      </c>
      <c r="F3" t="s">
        <v>74</v>
      </c>
      <c r="G3" t="s">
        <v>75</v>
      </c>
      <c r="H3" t="s">
        <v>76</v>
      </c>
    </row>
    <row r="4" spans="1:8" x14ac:dyDescent="0.25">
      <c r="A4">
        <v>2015</v>
      </c>
      <c r="B4" t="s">
        <v>54</v>
      </c>
      <c r="C4" t="s">
        <v>4</v>
      </c>
      <c r="D4" t="s">
        <v>56</v>
      </c>
      <c r="E4" t="s">
        <v>57</v>
      </c>
      <c r="F4" t="s">
        <v>58</v>
      </c>
      <c r="G4" t="s">
        <v>59</v>
      </c>
      <c r="H4" t="s">
        <v>60</v>
      </c>
    </row>
    <row r="5" spans="1:8" x14ac:dyDescent="0.25">
      <c r="A5">
        <v>2015</v>
      </c>
      <c r="B5" t="s">
        <v>54</v>
      </c>
      <c r="C5" t="s">
        <v>4</v>
      </c>
      <c r="D5" t="s">
        <v>61</v>
      </c>
      <c r="E5" t="s">
        <v>62</v>
      </c>
      <c r="F5" t="s">
        <v>6</v>
      </c>
      <c r="G5" t="s">
        <v>1</v>
      </c>
      <c r="H5" t="s">
        <v>63</v>
      </c>
    </row>
    <row r="6" spans="1:8" x14ac:dyDescent="0.25">
      <c r="A6">
        <v>2014</v>
      </c>
      <c r="B6" t="s">
        <v>54</v>
      </c>
      <c r="C6" t="s">
        <v>4</v>
      </c>
      <c r="D6" t="s">
        <v>15</v>
      </c>
      <c r="E6" t="s">
        <v>14</v>
      </c>
      <c r="H6" t="s">
        <v>13</v>
      </c>
    </row>
    <row r="7" spans="1:8" x14ac:dyDescent="0.25">
      <c r="A7">
        <v>2014</v>
      </c>
      <c r="B7" t="s">
        <v>54</v>
      </c>
      <c r="C7" t="s">
        <v>4</v>
      </c>
      <c r="D7" t="s">
        <v>12</v>
      </c>
      <c r="E7" t="s">
        <v>11</v>
      </c>
      <c r="F7" t="s">
        <v>10</v>
      </c>
      <c r="G7" t="s">
        <v>1</v>
      </c>
      <c r="H7" t="s">
        <v>9</v>
      </c>
    </row>
    <row r="8" spans="1:8" x14ac:dyDescent="0.25">
      <c r="A8">
        <v>2014</v>
      </c>
      <c r="B8" t="s">
        <v>54</v>
      </c>
      <c r="C8" t="s">
        <v>4</v>
      </c>
      <c r="D8" t="s">
        <v>8</v>
      </c>
      <c r="E8" t="s">
        <v>7</v>
      </c>
      <c r="F8" t="s">
        <v>6</v>
      </c>
      <c r="G8" t="s">
        <v>1</v>
      </c>
      <c r="H8" t="s">
        <v>5</v>
      </c>
    </row>
    <row r="9" spans="1:8" x14ac:dyDescent="0.25">
      <c r="A9">
        <v>2013</v>
      </c>
      <c r="B9" t="s">
        <v>54</v>
      </c>
      <c r="C9" t="s">
        <v>4</v>
      </c>
      <c r="D9" t="s">
        <v>21</v>
      </c>
      <c r="E9" t="s">
        <v>20</v>
      </c>
      <c r="F9" t="s">
        <v>6</v>
      </c>
      <c r="G9" t="s">
        <v>1</v>
      </c>
      <c r="H9" t="s">
        <v>19</v>
      </c>
    </row>
    <row r="10" spans="1:8" x14ac:dyDescent="0.25">
      <c r="A10">
        <v>2013</v>
      </c>
      <c r="B10" t="s">
        <v>54</v>
      </c>
      <c r="C10" t="s">
        <v>4</v>
      </c>
      <c r="D10" t="s">
        <v>18</v>
      </c>
      <c r="E10" t="s">
        <v>17</v>
      </c>
      <c r="F10" t="s">
        <v>6</v>
      </c>
      <c r="G10" t="s">
        <v>1</v>
      </c>
      <c r="H10" t="s">
        <v>16</v>
      </c>
    </row>
    <row r="11" spans="1:8" x14ac:dyDescent="0.25">
      <c r="A11">
        <v>2012</v>
      </c>
      <c r="B11" t="s">
        <v>54</v>
      </c>
      <c r="C11" t="s">
        <v>4</v>
      </c>
      <c r="D11" t="s">
        <v>22</v>
      </c>
      <c r="E11" t="s">
        <v>20</v>
      </c>
      <c r="F11" t="s">
        <v>6</v>
      </c>
      <c r="G11" t="s">
        <v>1</v>
      </c>
      <c r="H11" t="s">
        <v>19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"/>
  <sheetViews>
    <sheetView workbookViewId="0">
      <selection activeCell="A2" sqref="A2"/>
    </sheetView>
  </sheetViews>
  <sheetFormatPr defaultRowHeight="15" x14ac:dyDescent="0.25"/>
  <cols>
    <col min="1" max="1" width="12.140625" bestFit="1" customWidth="1"/>
    <col min="2" max="2" width="44.85546875" bestFit="1" customWidth="1"/>
    <col min="3" max="3" width="13.7109375" bestFit="1" customWidth="1"/>
    <col min="4" max="4" width="44.7109375" bestFit="1" customWidth="1"/>
    <col min="5" max="5" width="18" bestFit="1" customWidth="1"/>
    <col min="6" max="6" width="27.28515625" bestFit="1" customWidth="1"/>
    <col min="7" max="7" width="15.5703125" bestFit="1" customWidth="1"/>
    <col min="8" max="8" width="18.42578125" bestFit="1" customWidth="1"/>
  </cols>
  <sheetData>
    <row r="1" spans="1:8" x14ac:dyDescent="0.25">
      <c r="A1" t="s">
        <v>45</v>
      </c>
      <c r="B1" t="s">
        <v>44</v>
      </c>
      <c r="C1" t="s">
        <v>43</v>
      </c>
      <c r="D1" t="s">
        <v>37</v>
      </c>
      <c r="E1" t="s">
        <v>36</v>
      </c>
      <c r="F1" t="s">
        <v>35</v>
      </c>
      <c r="G1" t="s">
        <v>34</v>
      </c>
      <c r="H1" t="s">
        <v>33</v>
      </c>
    </row>
    <row r="2" spans="1:8" x14ac:dyDescent="0.25">
      <c r="A2">
        <v>2014</v>
      </c>
      <c r="B2" t="s">
        <v>55</v>
      </c>
      <c r="C2" t="s">
        <v>4</v>
      </c>
      <c r="D2" t="s">
        <v>3</v>
      </c>
      <c r="E2" t="s">
        <v>2</v>
      </c>
      <c r="F2" t="s">
        <v>1</v>
      </c>
      <c r="H2" t="s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12"/>
  <sheetViews>
    <sheetView workbookViewId="0">
      <pane ySplit="1" topLeftCell="A2" activePane="bottomLeft" state="frozen"/>
      <selection pane="bottomLeft" activeCell="A2" sqref="A2"/>
    </sheetView>
  </sheetViews>
  <sheetFormatPr defaultColWidth="17.7109375" defaultRowHeight="27" customHeight="1" x14ac:dyDescent="0.25"/>
  <cols>
    <col min="1" max="1" width="10.42578125" style="4" bestFit="1" customWidth="1"/>
    <col min="2" max="2" width="41.28515625" style="4" bestFit="1" customWidth="1"/>
    <col min="3" max="3" width="12.7109375" style="4" bestFit="1" customWidth="1"/>
    <col min="4" max="4" width="33.28515625" style="4" bestFit="1" customWidth="1"/>
    <col min="5" max="5" width="29.28515625" style="4" bestFit="1" customWidth="1"/>
    <col min="6" max="6" width="12.85546875" style="4" bestFit="1" customWidth="1"/>
    <col min="7" max="7" width="13.42578125" style="4" bestFit="1" customWidth="1"/>
    <col min="8" max="8" width="36.28515625" style="4" bestFit="1" customWidth="1"/>
    <col min="9" max="9" width="42.42578125" style="4" bestFit="1" customWidth="1"/>
    <col min="10" max="10" width="11.5703125" style="4" bestFit="1" customWidth="1"/>
    <col min="11" max="11" width="13.42578125" style="4" bestFit="1" customWidth="1"/>
    <col min="12" max="12" width="7.85546875" style="4" bestFit="1" customWidth="1"/>
    <col min="13" max="13" width="16.5703125" style="4" bestFit="1" customWidth="1"/>
    <col min="14" max="14" width="9.85546875" style="4" bestFit="1" customWidth="1"/>
    <col min="15" max="16" width="15.42578125" style="4" bestFit="1" customWidth="1"/>
    <col min="17" max="17" width="10" style="4" bestFit="1" customWidth="1"/>
    <col min="18" max="19" width="15.5703125" style="4" bestFit="1" customWidth="1"/>
    <col min="20" max="20" width="10.85546875" style="4" bestFit="1" customWidth="1"/>
    <col min="21" max="21" width="12.7109375" style="4" bestFit="1" customWidth="1"/>
    <col min="22" max="23" width="16.42578125" style="4" bestFit="1" customWidth="1"/>
    <col min="24" max="24" width="22.5703125" style="6" bestFit="1" customWidth="1"/>
    <col min="25" max="25" width="12.85546875" style="6" bestFit="1" customWidth="1"/>
    <col min="26" max="26" width="17.7109375" style="6"/>
    <col min="27" max="16384" width="17.7109375" style="4"/>
  </cols>
  <sheetData>
    <row r="1" spans="1:28" s="5" customFormat="1" ht="27" customHeight="1" x14ac:dyDescent="0.25">
      <c r="A1" s="5" t="s">
        <v>45</v>
      </c>
      <c r="B1" s="5" t="s">
        <v>44</v>
      </c>
      <c r="C1" s="5" t="s">
        <v>43</v>
      </c>
      <c r="D1" s="5" t="s">
        <v>42</v>
      </c>
      <c r="E1" s="5" t="s">
        <v>41</v>
      </c>
      <c r="F1" s="5" t="s">
        <v>40</v>
      </c>
      <c r="G1" s="5" t="s">
        <v>39</v>
      </c>
      <c r="H1" s="5" t="s">
        <v>38</v>
      </c>
      <c r="I1" s="5" t="s">
        <v>37</v>
      </c>
      <c r="J1" s="5" t="s">
        <v>36</v>
      </c>
      <c r="K1" s="5" t="s">
        <v>35</v>
      </c>
      <c r="L1" s="5" t="s">
        <v>34</v>
      </c>
      <c r="M1" s="5" t="s">
        <v>33</v>
      </c>
      <c r="N1" s="5" t="s">
        <v>32</v>
      </c>
      <c r="O1" s="5" t="s">
        <v>31</v>
      </c>
      <c r="P1" s="5" t="s">
        <v>30</v>
      </c>
      <c r="Q1" s="5" t="s">
        <v>29</v>
      </c>
      <c r="R1" s="5" t="s">
        <v>28</v>
      </c>
      <c r="S1" s="5" t="s">
        <v>27</v>
      </c>
      <c r="T1" s="5" t="s">
        <v>26</v>
      </c>
      <c r="U1" s="5" t="s">
        <v>25</v>
      </c>
      <c r="V1" s="5" t="s">
        <v>24</v>
      </c>
      <c r="W1" s="5" t="s">
        <v>23</v>
      </c>
      <c r="X1" s="7" t="s">
        <v>65</v>
      </c>
      <c r="Y1" s="7" t="s">
        <v>66</v>
      </c>
      <c r="Z1" s="7"/>
    </row>
    <row r="2" spans="1:28" ht="27" customHeight="1" x14ac:dyDescent="0.25">
      <c r="A2" s="4">
        <v>2012</v>
      </c>
      <c r="B2" s="4" t="s">
        <v>54</v>
      </c>
      <c r="C2" s="4" t="s">
        <v>4</v>
      </c>
      <c r="D2" s="4" t="s">
        <v>22</v>
      </c>
      <c r="E2" s="4" t="s">
        <v>20</v>
      </c>
      <c r="F2" s="4" t="s">
        <v>6</v>
      </c>
      <c r="G2" s="4" t="s">
        <v>1</v>
      </c>
      <c r="H2" s="4" t="s">
        <v>19</v>
      </c>
    </row>
    <row r="3" spans="1:28" ht="27" customHeight="1" x14ac:dyDescent="0.25">
      <c r="A3" s="4">
        <v>2013</v>
      </c>
      <c r="B3" s="4" t="s">
        <v>54</v>
      </c>
      <c r="C3" s="4" t="s">
        <v>4</v>
      </c>
      <c r="D3" s="4" t="s">
        <v>21</v>
      </c>
      <c r="E3" s="4" t="s">
        <v>20</v>
      </c>
      <c r="F3" s="4" t="s">
        <v>6</v>
      </c>
      <c r="G3" s="4" t="s">
        <v>1</v>
      </c>
      <c r="H3" s="4" t="s">
        <v>19</v>
      </c>
    </row>
    <row r="4" spans="1:28" ht="27" customHeight="1" x14ac:dyDescent="0.25">
      <c r="A4" s="4">
        <v>2013</v>
      </c>
      <c r="B4" s="4" t="s">
        <v>54</v>
      </c>
      <c r="C4" s="4" t="s">
        <v>4</v>
      </c>
      <c r="D4" s="4" t="s">
        <v>18</v>
      </c>
      <c r="E4" s="4" t="s">
        <v>17</v>
      </c>
      <c r="F4" s="4" t="s">
        <v>6</v>
      </c>
      <c r="G4" s="4" t="s">
        <v>1</v>
      </c>
      <c r="H4" s="4" t="s">
        <v>16</v>
      </c>
    </row>
    <row r="5" spans="1:28" ht="27" customHeight="1" x14ac:dyDescent="0.25">
      <c r="A5" s="4">
        <v>2014</v>
      </c>
      <c r="B5" s="4" t="s">
        <v>54</v>
      </c>
      <c r="C5" s="4" t="s">
        <v>4</v>
      </c>
      <c r="D5" s="4" t="s">
        <v>15</v>
      </c>
      <c r="E5" s="4" t="s">
        <v>14</v>
      </c>
      <c r="H5" s="4" t="s">
        <v>13</v>
      </c>
    </row>
    <row r="6" spans="1:28" s="6" customFormat="1" ht="27" customHeight="1" x14ac:dyDescent="0.25">
      <c r="A6" s="4">
        <v>2014</v>
      </c>
      <c r="B6" s="4" t="s">
        <v>54</v>
      </c>
      <c r="C6" s="4" t="s">
        <v>4</v>
      </c>
      <c r="D6" s="4" t="s">
        <v>12</v>
      </c>
      <c r="E6" s="4" t="s">
        <v>11</v>
      </c>
      <c r="F6" s="4" t="s">
        <v>10</v>
      </c>
      <c r="G6" s="4" t="s">
        <v>1</v>
      </c>
      <c r="H6" s="4" t="s">
        <v>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AA6" s="4"/>
      <c r="AB6" s="4"/>
    </row>
    <row r="7" spans="1:28" s="6" customFormat="1" ht="27" customHeight="1" x14ac:dyDescent="0.25">
      <c r="A7" s="4">
        <v>2014</v>
      </c>
      <c r="B7" s="4" t="s">
        <v>54</v>
      </c>
      <c r="C7" s="4" t="s">
        <v>4</v>
      </c>
      <c r="D7" s="4" t="s">
        <v>8</v>
      </c>
      <c r="E7" s="4" t="s">
        <v>7</v>
      </c>
      <c r="F7" s="4" t="s">
        <v>6</v>
      </c>
      <c r="G7" s="4" t="s">
        <v>1</v>
      </c>
      <c r="H7" s="4" t="s">
        <v>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AA7" s="4"/>
      <c r="AB7" s="4"/>
    </row>
    <row r="8" spans="1:28" s="6" customFormat="1" ht="27" customHeight="1" x14ac:dyDescent="0.25">
      <c r="A8" s="4">
        <v>2014</v>
      </c>
      <c r="B8" s="4" t="s">
        <v>55</v>
      </c>
      <c r="C8" s="4" t="s">
        <v>4</v>
      </c>
      <c r="D8" s="4"/>
      <c r="E8" s="4"/>
      <c r="F8" s="4"/>
      <c r="G8" s="4"/>
      <c r="H8" s="4"/>
      <c r="I8" s="4" t="s">
        <v>3</v>
      </c>
      <c r="J8" s="4" t="s">
        <v>2</v>
      </c>
      <c r="K8" s="4" t="s">
        <v>1</v>
      </c>
      <c r="L8" s="4"/>
      <c r="M8" s="4" t="s">
        <v>0</v>
      </c>
      <c r="N8" s="4"/>
      <c r="O8" s="4"/>
      <c r="P8" s="4"/>
      <c r="Q8" s="4"/>
      <c r="R8" s="4"/>
      <c r="S8" s="4"/>
      <c r="T8" s="4"/>
      <c r="U8" s="4"/>
      <c r="V8" s="4"/>
      <c r="W8" s="4"/>
      <c r="AA8" s="4"/>
      <c r="AB8" s="4"/>
    </row>
    <row r="9" spans="1:28" ht="27" customHeight="1" x14ac:dyDescent="0.25">
      <c r="A9" s="6">
        <v>2015</v>
      </c>
      <c r="B9" s="6" t="s">
        <v>54</v>
      </c>
      <c r="C9" s="6" t="s">
        <v>4</v>
      </c>
      <c r="D9" s="6" t="s">
        <v>56</v>
      </c>
      <c r="E9" s="6" t="s">
        <v>57</v>
      </c>
      <c r="F9" s="6" t="s">
        <v>58</v>
      </c>
      <c r="G9" s="6" t="s">
        <v>59</v>
      </c>
      <c r="H9" s="6" t="s">
        <v>60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8" ht="27" customHeight="1" x14ac:dyDescent="0.25">
      <c r="A10" s="6">
        <v>2015</v>
      </c>
      <c r="B10" s="6" t="s">
        <v>54</v>
      </c>
      <c r="C10" s="6" t="s">
        <v>4</v>
      </c>
      <c r="D10" s="6" t="s">
        <v>61</v>
      </c>
      <c r="E10" s="6" t="s">
        <v>62</v>
      </c>
      <c r="F10" s="6" t="s">
        <v>6</v>
      </c>
      <c r="G10" s="6" t="s">
        <v>1</v>
      </c>
      <c r="H10" s="6" t="s">
        <v>63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8" ht="27" customHeight="1" x14ac:dyDescent="0.25">
      <c r="A11" s="4">
        <v>2016</v>
      </c>
      <c r="B11" s="6" t="s">
        <v>54</v>
      </c>
      <c r="C11" s="4" t="s">
        <v>4</v>
      </c>
      <c r="D11" s="4" t="s">
        <v>67</v>
      </c>
      <c r="E11" s="4" t="s">
        <v>68</v>
      </c>
      <c r="F11" s="4" t="s">
        <v>69</v>
      </c>
      <c r="G11" s="4" t="s">
        <v>70</v>
      </c>
      <c r="H11" s="4" t="s">
        <v>71</v>
      </c>
      <c r="X11" s="4"/>
      <c r="Y11" s="4"/>
      <c r="Z11" s="4"/>
    </row>
    <row r="12" spans="1:28" ht="27" customHeight="1" x14ac:dyDescent="0.25">
      <c r="A12" s="4">
        <v>2016</v>
      </c>
      <c r="B12" s="6" t="s">
        <v>54</v>
      </c>
      <c r="C12" s="4" t="s">
        <v>4</v>
      </c>
      <c r="D12" s="4" t="s">
        <v>72</v>
      </c>
      <c r="E12" s="4" t="s">
        <v>73</v>
      </c>
      <c r="F12" s="4" t="s">
        <v>74</v>
      </c>
      <c r="G12" s="4" t="s">
        <v>75</v>
      </c>
      <c r="H12" s="4" t="s">
        <v>76</v>
      </c>
      <c r="X12" s="4"/>
      <c r="Y12" s="4"/>
      <c r="Z12" s="4"/>
    </row>
  </sheetData>
  <autoFilter ref="A1:Y12">
    <sortState ref="A2:Y12">
      <sortCondition ref="A1:A12"/>
    </sortState>
  </autoFilter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Employment</vt:lpstr>
      <vt:lpstr>Graduate-Law-Med School</vt:lpstr>
      <vt:lpstr>General Mgmt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Cochrane</dc:creator>
  <cp:lastModifiedBy>Career Campus-Time Center</cp:lastModifiedBy>
  <dcterms:created xsi:type="dcterms:W3CDTF">2015-08-03T13:34:00Z</dcterms:created>
  <dcterms:modified xsi:type="dcterms:W3CDTF">2017-09-14T16:14:30Z</dcterms:modified>
</cp:coreProperties>
</file>