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807"/>
  </bookViews>
  <sheets>
    <sheet name="Overview" sheetId="7" r:id="rId1"/>
    <sheet name="Employment" sheetId="12" r:id="rId2"/>
    <sheet name="Post-Graduate Internship" sheetId="13" r:id="rId3"/>
    <sheet name="Graduate-Law-Med School" sheetId="14" r:id="rId4"/>
    <sheet name="Volunteer or Service Programs" sheetId="11" r:id="rId5"/>
    <sheet name="All Data_Film Studies" sheetId="1" r:id="rId6"/>
  </sheets>
  <definedNames>
    <definedName name="_xlnm._FilterDatabase" localSheetId="5" hidden="1">'All Data_Film Studies'!$A$1:$Z$32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A10" i="7" l="1"/>
</calcChain>
</file>

<file path=xl/sharedStrings.xml><?xml version="1.0" encoding="utf-8"?>
<sst xmlns="http://schemas.openxmlformats.org/spreadsheetml/2006/main" count="510" uniqueCount="142">
  <si>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</si>
  <si>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</si>
  <si>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</si>
  <si>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</si>
  <si>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</si>
  <si>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</si>
  <si>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</si>
  <si>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</si>
  <si>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</si>
  <si>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</si>
  <si>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</si>
  <si>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</si>
  <si>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</si>
  <si>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</si>
  <si>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</si>
  <si>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</si>
  <si>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</si>
  <si>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</si>
  <si>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</si>
  <si>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</si>
  <si>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</si>
  <si>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</si>
  <si>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Film Studies</t>
  </si>
  <si>
    <t>Emerson College</t>
  </si>
  <si>
    <t>Boston</t>
  </si>
  <si>
    <t>MA</t>
  </si>
  <si>
    <t>Broadcast Journalism</t>
  </si>
  <si>
    <t>M.A.</t>
  </si>
  <si>
    <t>Boston College Graduate School of Arts and Sciences</t>
  </si>
  <si>
    <t>Chestnut Hill</t>
  </si>
  <si>
    <t>Joint Degree/Other</t>
  </si>
  <si>
    <t>Salem State University</t>
  </si>
  <si>
    <t>Salem</t>
  </si>
  <si>
    <t>Disney Consumer Products</t>
  </si>
  <si>
    <t>Glendale</t>
  </si>
  <si>
    <t>CA</t>
  </si>
  <si>
    <t>City Year</t>
  </si>
  <si>
    <t>Los Angeles</t>
  </si>
  <si>
    <t>Jesuit Volunteer International</t>
  </si>
  <si>
    <t>Managua</t>
  </si>
  <si>
    <t>Nicaragua</t>
  </si>
  <si>
    <t>Assistant Account Executive</t>
  </si>
  <si>
    <t>Grey Group</t>
  </si>
  <si>
    <t>Advertising and Related Services</t>
  </si>
  <si>
    <t>Producer</t>
  </si>
  <si>
    <t>Fablevision</t>
  </si>
  <si>
    <t>Arts, Entertainment and Recreation</t>
  </si>
  <si>
    <t>Production Assistant</t>
  </si>
  <si>
    <t>Raging Bear</t>
  </si>
  <si>
    <t>Communication Services (Broadcasting and Telecommunications)</t>
  </si>
  <si>
    <t>Creative Specialist</t>
  </si>
  <si>
    <t>Arizona State University</t>
  </si>
  <si>
    <t>Phoenix</t>
  </si>
  <si>
    <t>AZ</t>
  </si>
  <si>
    <t>Education (Higher Education)</t>
  </si>
  <si>
    <t>Flying Colors Broadcasts</t>
  </si>
  <si>
    <t>Portland</t>
  </si>
  <si>
    <t>OR</t>
  </si>
  <si>
    <t>Grand Total</t>
  </si>
  <si>
    <t>Internship Sites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</si>
  <si>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</si>
  <si>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</si>
  <si>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</si>
  <si>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</si>
  <si>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Film Studies</t>
  </si>
  <si>
    <t>Post-Graduate Internships</t>
  </si>
  <si>
    <t>Graduate/Law/Medical School</t>
  </si>
  <si>
    <t>Response Count</t>
  </si>
  <si>
    <t>2012, 2014</t>
  </si>
  <si>
    <t>Employment full time</t>
  </si>
  <si>
    <t>Enrollment in a program of continuing education</t>
  </si>
  <si>
    <t>Participating in a post-graduation internship</t>
  </si>
  <si>
    <t>Participating in a volunteer or service orgranization</t>
  </si>
  <si>
    <t>Men's Visual Stylist</t>
  </si>
  <si>
    <t>Gap Inc</t>
  </si>
  <si>
    <t>New York</t>
  </si>
  <si>
    <t>NY</t>
  </si>
  <si>
    <t>Clothing and Apparel</t>
  </si>
  <si>
    <t>Head of Marketing</t>
  </si>
  <si>
    <t>Greg Tang Math</t>
  </si>
  <si>
    <t>Education (K-12)</t>
  </si>
  <si>
    <t>Sales Representative</t>
  </si>
  <si>
    <t>Oracle</t>
  </si>
  <si>
    <t>Burlington</t>
  </si>
  <si>
    <t>Computer Software</t>
  </si>
  <si>
    <t>Freelance Video Producer</t>
  </si>
  <si>
    <t>Yellow Fever Creative</t>
  </si>
  <si>
    <t>Arts</t>
  </si>
  <si>
    <t>University of Chicago</t>
  </si>
  <si>
    <t>Chicago</t>
  </si>
  <si>
    <t>IL</t>
  </si>
  <si>
    <t>Humanities</t>
  </si>
  <si>
    <t>Maverick NYC</t>
  </si>
  <si>
    <t>Facets</t>
  </si>
  <si>
    <t xml:space="preserve">Employment part time </t>
  </si>
  <si>
    <t xml:space="preserve">Employment Count </t>
  </si>
  <si>
    <t xml:space="preserve">Response Count </t>
  </si>
  <si>
    <t xml:space="preserve">Volunteer Site </t>
  </si>
  <si>
    <t>Military Service Branch</t>
  </si>
  <si>
    <t>Military Rank</t>
  </si>
  <si>
    <t>Volunteer or Service Program</t>
  </si>
  <si>
    <t>Program of Study</t>
  </si>
  <si>
    <t>Fellowship Position Title</t>
  </si>
  <si>
    <t>Associate Producer</t>
  </si>
  <si>
    <t>Allied Integrated Marketing</t>
  </si>
  <si>
    <t>Photographer</t>
  </si>
  <si>
    <t>Self-Employed</t>
  </si>
  <si>
    <t>Media Support Specialist</t>
  </si>
  <si>
    <t>Malden Public Schools</t>
  </si>
  <si>
    <t>Malden</t>
  </si>
  <si>
    <t>Teacher</t>
  </si>
  <si>
    <t>Teach For America</t>
  </si>
  <si>
    <t>Quality Assurance Manager</t>
  </si>
  <si>
    <t>Spectra Medical Devices</t>
  </si>
  <si>
    <t>Wilmington</t>
  </si>
  <si>
    <t>Medical Equipment and Supplies</t>
  </si>
  <si>
    <t>Fifth Avenue Club Assistant</t>
  </si>
  <si>
    <t>Saks Fifth Avenue</t>
  </si>
  <si>
    <t>Retail</t>
  </si>
  <si>
    <t>TODAY Show Assignment Desk Assistant</t>
  </si>
  <si>
    <t>NBC Universal</t>
  </si>
  <si>
    <t>Entertainment</t>
  </si>
  <si>
    <t>Visual Designer</t>
  </si>
  <si>
    <t>Uncharted Play</t>
  </si>
  <si>
    <t>Consumer Products</t>
  </si>
  <si>
    <t>Associate Copywriter</t>
  </si>
  <si>
    <t>The Grommet</t>
  </si>
  <si>
    <t>Programming Coordinator</t>
  </si>
  <si>
    <t>Atlanta Film Society</t>
  </si>
  <si>
    <t>Atlanta</t>
  </si>
  <si>
    <t>GA</t>
  </si>
  <si>
    <t>Institut de Francais</t>
  </si>
  <si>
    <t>Nice</t>
  </si>
  <si>
    <t>France</t>
  </si>
  <si>
    <t>French</t>
  </si>
  <si>
    <t>Other</t>
  </si>
  <si>
    <t>Pipeline Entertainment</t>
  </si>
  <si>
    <t>Brunner Communications</t>
  </si>
  <si>
    <t>2013-2016</t>
  </si>
  <si>
    <t>2014-2016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</si>
  <si>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Film Studies.</t>
    </r>
    <r>
      <rPr>
        <sz val="11"/>
        <rFont val="Calibri"/>
        <family val="2"/>
        <scheme val="minor"/>
      </rPr>
      <t xml:space="preserve">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</si>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</sst>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0" fillId="5" borderId="0" xfId="0" applyFill="1"/>
    <xf numFmtId="0" fontId="12" fillId="5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33"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0.574657870369" createdVersion="5" refreshedVersion="5" minRefreshableVersion="3" recordCount="31">
  <cacheSource type="worksheet">
    <worksheetSource ref="A1:Z32" sheet="All Data_Film Studies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Participating in a volunteer or service orgranization"/>
        <s v="Enrollment in a program of continuing education"/>
        <s v="Participating in a post-graduation internship"/>
        <s v="Employment full time"/>
        <s v="Employment part time 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20">
        <m/>
        <s v="Grey Group"/>
        <s v="Fablevision"/>
        <s v="Raging Bear"/>
        <s v="Arizona State University"/>
        <s v="Flying Colors Broadcasts"/>
        <s v="Gap Inc"/>
        <s v="Greg Tang Math"/>
        <s v="Oracle"/>
        <s v="Yellow Fever Creative"/>
        <s v="Allied Integrated Marketing"/>
        <s v="Self-Employed"/>
        <s v="Malden Public Schools"/>
        <s v="Teach For America"/>
        <s v="Spectra Medical Devices"/>
        <s v="Saks Fifth Avenue"/>
        <s v="NBC Universal"/>
        <s v="Uncharted Play"/>
        <s v="The Grommet"/>
        <s v="Atlanta Film Society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6">
        <m/>
        <s v="Emerson College"/>
        <s v="Boston College Graduate School of Arts and Sciences"/>
        <s v="Salem State University"/>
        <s v="University of Chicago"/>
        <s v="Institut de Francais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3">
        <s v="City Year"/>
        <m/>
        <s v="Jesuit Volunteer International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8">
        <m/>
        <s v="Disney Consumer Products"/>
        <s v="Maverick NYC"/>
        <s v="Facets"/>
        <s v="Pipeline Entertainment"/>
        <s v="Brunner Communications"/>
        <s v="NY" u="1"/>
        <s v="MA" u="1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NonDate="0" containsString="0" containsBlank="1"/>
    </cacheField>
    <cacheField name="Fellowship Organization" numFmtId="0">
      <sharedItems containsNonDate="0" containsString="0"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NonDate="0" containsString="0" containsBlank="1"/>
    </cacheField>
    <cacheField name="Fellowship Sites' State/Country" numFmtId="0">
      <sharedItems containsNonDate="0" containsString="0"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0"/>
    <s v="Film Studies"/>
    <m/>
    <x v="0"/>
    <m/>
    <m/>
    <m/>
    <x v="0"/>
    <m/>
    <m/>
    <m/>
    <m/>
    <x v="0"/>
    <s v="Los Angeles"/>
    <s v="CA"/>
    <x v="0"/>
    <m/>
    <m/>
    <m/>
    <m/>
    <m/>
    <m/>
    <m/>
    <m/>
    <m/>
  </r>
  <r>
    <x v="1"/>
    <x v="1"/>
    <s v="Film Studies"/>
    <m/>
    <x v="0"/>
    <m/>
    <m/>
    <m/>
    <x v="1"/>
    <s v="Boston"/>
    <s v="MA"/>
    <s v="Broadcast Journalism"/>
    <s v="M.A."/>
    <x v="1"/>
    <m/>
    <m/>
    <x v="0"/>
    <m/>
    <m/>
    <m/>
    <m/>
    <m/>
    <m/>
    <m/>
    <m/>
    <m/>
  </r>
  <r>
    <x v="2"/>
    <x v="1"/>
    <s v="Film Studies"/>
    <m/>
    <x v="0"/>
    <m/>
    <m/>
    <m/>
    <x v="2"/>
    <s v="Chestnut Hill"/>
    <s v="MA"/>
    <m/>
    <s v="Joint Degree/Other"/>
    <x v="1"/>
    <m/>
    <m/>
    <x v="0"/>
    <m/>
    <m/>
    <m/>
    <m/>
    <m/>
    <m/>
    <m/>
    <m/>
    <m/>
  </r>
  <r>
    <x v="2"/>
    <x v="1"/>
    <s v="Film Studies"/>
    <m/>
    <x v="0"/>
    <m/>
    <m/>
    <m/>
    <x v="3"/>
    <s v="Salem"/>
    <s v="MA"/>
    <m/>
    <s v="Joint Degree/Other"/>
    <x v="1"/>
    <m/>
    <m/>
    <x v="0"/>
    <m/>
    <m/>
    <m/>
    <m/>
    <m/>
    <m/>
    <m/>
    <m/>
    <m/>
  </r>
  <r>
    <x v="2"/>
    <x v="2"/>
    <s v="Film Studies"/>
    <m/>
    <x v="0"/>
    <m/>
    <m/>
    <m/>
    <x v="0"/>
    <m/>
    <m/>
    <m/>
    <m/>
    <x v="1"/>
    <m/>
    <m/>
    <x v="1"/>
    <s v="Glendale"/>
    <s v="CA"/>
    <m/>
    <m/>
    <m/>
    <m/>
    <m/>
    <m/>
    <m/>
  </r>
  <r>
    <x v="2"/>
    <x v="0"/>
    <s v="Film Studies"/>
    <m/>
    <x v="0"/>
    <m/>
    <m/>
    <m/>
    <x v="0"/>
    <m/>
    <m/>
    <m/>
    <m/>
    <x v="2"/>
    <s v="Managua"/>
    <s v="Nicaragua"/>
    <x v="0"/>
    <m/>
    <m/>
    <m/>
    <m/>
    <m/>
    <m/>
    <m/>
    <m/>
    <m/>
  </r>
  <r>
    <x v="2"/>
    <x v="3"/>
    <s v="Film Studies"/>
    <s v="Assistant Account Executive"/>
    <x v="1"/>
    <m/>
    <m/>
    <s v="Advertising and Related Services"/>
    <x v="0"/>
    <m/>
    <m/>
    <m/>
    <m/>
    <x v="1"/>
    <m/>
    <m/>
    <x v="0"/>
    <m/>
    <m/>
    <m/>
    <m/>
    <m/>
    <m/>
    <m/>
    <m/>
    <m/>
  </r>
  <r>
    <x v="2"/>
    <x v="3"/>
    <s v="Film Studies"/>
    <s v="Producer"/>
    <x v="2"/>
    <s v="Boston"/>
    <s v="MA"/>
    <s v="Arts, Entertainment and Recreation"/>
    <x v="0"/>
    <m/>
    <m/>
    <m/>
    <m/>
    <x v="1"/>
    <m/>
    <m/>
    <x v="0"/>
    <m/>
    <m/>
    <m/>
    <m/>
    <m/>
    <m/>
    <m/>
    <m/>
    <m/>
  </r>
  <r>
    <x v="2"/>
    <x v="3"/>
    <s v="Film Studies"/>
    <s v="Production Assistant"/>
    <x v="3"/>
    <s v="Boston"/>
    <s v="MA"/>
    <s v="Communication Services (Broadcasting and Telecommunications)"/>
    <x v="0"/>
    <m/>
    <m/>
    <m/>
    <m/>
    <x v="1"/>
    <m/>
    <m/>
    <x v="0"/>
    <m/>
    <m/>
    <m/>
    <m/>
    <m/>
    <m/>
    <m/>
    <m/>
    <m/>
  </r>
  <r>
    <x v="2"/>
    <x v="3"/>
    <s v="Film Studies"/>
    <s v="Creative Specialist"/>
    <x v="4"/>
    <s v="Phoenix"/>
    <s v="AZ"/>
    <s v="Education (Higher Education)"/>
    <x v="0"/>
    <m/>
    <m/>
    <m/>
    <m/>
    <x v="1"/>
    <m/>
    <m/>
    <x v="0"/>
    <m/>
    <m/>
    <m/>
    <m/>
    <m/>
    <m/>
    <m/>
    <m/>
    <m/>
  </r>
  <r>
    <x v="2"/>
    <x v="3"/>
    <s v="Film Studies"/>
    <s v="Producer"/>
    <x v="5"/>
    <s v="Portland"/>
    <s v="OR"/>
    <s v="Communication Services (Broadcasting and Telecommunications)"/>
    <x v="0"/>
    <m/>
    <m/>
    <m/>
    <m/>
    <x v="1"/>
    <m/>
    <m/>
    <x v="0"/>
    <m/>
    <m/>
    <m/>
    <m/>
    <m/>
    <m/>
    <m/>
    <m/>
    <m/>
  </r>
  <r>
    <x v="3"/>
    <x v="3"/>
    <s v="Film Studies"/>
    <s v="Men's Visual Stylist"/>
    <x v="6"/>
    <s v="New York"/>
    <s v="NY"/>
    <s v="Clothing and Apparel"/>
    <x v="0"/>
    <m/>
    <m/>
    <m/>
    <m/>
    <x v="1"/>
    <m/>
    <m/>
    <x v="0"/>
    <m/>
    <m/>
    <m/>
    <m/>
    <m/>
    <m/>
    <m/>
    <m/>
    <m/>
  </r>
  <r>
    <x v="3"/>
    <x v="3"/>
    <s v="Film Studies"/>
    <s v="Head of Marketing"/>
    <x v="7"/>
    <m/>
    <m/>
    <s v="Education (K-12)"/>
    <x v="0"/>
    <m/>
    <m/>
    <m/>
    <m/>
    <x v="1"/>
    <m/>
    <m/>
    <x v="0"/>
    <m/>
    <m/>
    <m/>
    <m/>
    <m/>
    <m/>
    <m/>
    <m/>
    <m/>
  </r>
  <r>
    <x v="3"/>
    <x v="3"/>
    <s v="Film Studies"/>
    <s v="Sales Representative"/>
    <x v="8"/>
    <s v="Burlington"/>
    <s v="MA"/>
    <s v="Computer Software"/>
    <x v="0"/>
    <m/>
    <m/>
    <m/>
    <m/>
    <x v="1"/>
    <m/>
    <m/>
    <x v="0"/>
    <m/>
    <m/>
    <m/>
    <m/>
    <m/>
    <m/>
    <m/>
    <m/>
    <m/>
  </r>
  <r>
    <x v="3"/>
    <x v="4"/>
    <s v="Film Studies"/>
    <s v="Freelance Video Producer"/>
    <x v="9"/>
    <s v="New York"/>
    <s v="NY"/>
    <s v="Arts"/>
    <x v="0"/>
    <m/>
    <m/>
    <m/>
    <m/>
    <x v="1"/>
    <m/>
    <m/>
    <x v="0"/>
    <m/>
    <m/>
    <m/>
    <m/>
    <m/>
    <m/>
    <m/>
    <m/>
    <m/>
  </r>
  <r>
    <x v="3"/>
    <x v="1"/>
    <s v="Film Studies"/>
    <m/>
    <x v="0"/>
    <m/>
    <m/>
    <m/>
    <x v="4"/>
    <s v="Chicago"/>
    <s v="IL"/>
    <s v="Humanities"/>
    <m/>
    <x v="1"/>
    <m/>
    <m/>
    <x v="0"/>
    <m/>
    <m/>
    <m/>
    <m/>
    <m/>
    <m/>
    <m/>
    <m/>
    <m/>
  </r>
  <r>
    <x v="3"/>
    <x v="2"/>
    <s v="Film Studies"/>
    <m/>
    <x v="0"/>
    <m/>
    <m/>
    <m/>
    <x v="0"/>
    <m/>
    <m/>
    <m/>
    <m/>
    <x v="1"/>
    <m/>
    <m/>
    <x v="2"/>
    <s v="New York"/>
    <s v="NY"/>
    <m/>
    <m/>
    <m/>
    <m/>
    <m/>
    <m/>
    <m/>
  </r>
  <r>
    <x v="3"/>
    <x v="2"/>
    <s v="Film Studies"/>
    <m/>
    <x v="0"/>
    <m/>
    <m/>
    <m/>
    <x v="0"/>
    <m/>
    <m/>
    <m/>
    <m/>
    <x v="1"/>
    <m/>
    <m/>
    <x v="3"/>
    <s v="Chicago"/>
    <s v="IL"/>
    <m/>
    <m/>
    <m/>
    <m/>
    <m/>
    <m/>
    <m/>
  </r>
  <r>
    <x v="4"/>
    <x v="3"/>
    <s v="Film Studies"/>
    <s v="Associate Producer"/>
    <x v="10"/>
    <s v="New York"/>
    <s v="NY"/>
    <s v="Advertising and Related Services"/>
    <x v="0"/>
    <m/>
    <m/>
    <m/>
    <m/>
    <x v="1"/>
    <m/>
    <m/>
    <x v="0"/>
    <m/>
    <m/>
    <m/>
    <m/>
    <m/>
    <m/>
    <m/>
    <m/>
    <m/>
  </r>
  <r>
    <x v="4"/>
    <x v="3"/>
    <s v="Film Studies"/>
    <s v="Photographer"/>
    <x v="11"/>
    <s v="Chicago"/>
    <s v="IL"/>
    <s v="Arts"/>
    <x v="0"/>
    <m/>
    <m/>
    <m/>
    <m/>
    <x v="1"/>
    <m/>
    <m/>
    <x v="0"/>
    <m/>
    <m/>
    <m/>
    <m/>
    <m/>
    <m/>
    <m/>
    <m/>
    <m/>
  </r>
  <r>
    <x v="4"/>
    <x v="3"/>
    <s v="Film Studies"/>
    <s v="Media Support Specialist"/>
    <x v="12"/>
    <s v="Malden"/>
    <s v="MA"/>
    <s v="Education (K-12)"/>
    <x v="0"/>
    <m/>
    <m/>
    <m/>
    <m/>
    <x v="1"/>
    <m/>
    <m/>
    <x v="0"/>
    <m/>
    <m/>
    <m/>
    <m/>
    <m/>
    <m/>
    <m/>
    <m/>
    <m/>
  </r>
  <r>
    <x v="4"/>
    <x v="3"/>
    <s v="Film Studies"/>
    <s v="Teacher"/>
    <x v="13"/>
    <s v="Boston"/>
    <s v="MA"/>
    <s v="Education (K-12)"/>
    <x v="0"/>
    <m/>
    <m/>
    <m/>
    <m/>
    <x v="1"/>
    <m/>
    <m/>
    <x v="0"/>
    <m/>
    <m/>
    <m/>
    <m/>
    <m/>
    <m/>
    <m/>
    <m/>
    <m/>
  </r>
  <r>
    <x v="4"/>
    <x v="3"/>
    <s v="Film Studies"/>
    <s v="Quality Assurance Manager"/>
    <x v="14"/>
    <s v="Wilmington"/>
    <s v="MA"/>
    <s v="Medical Equipment and Supplies"/>
    <x v="0"/>
    <m/>
    <m/>
    <m/>
    <m/>
    <x v="1"/>
    <m/>
    <m/>
    <x v="0"/>
    <m/>
    <m/>
    <m/>
    <m/>
    <m/>
    <m/>
    <m/>
    <m/>
    <m/>
  </r>
  <r>
    <x v="4"/>
    <x v="3"/>
    <s v="Film Studies"/>
    <s v="Fifth Avenue Club Assistant"/>
    <x v="15"/>
    <s v="New York"/>
    <s v="NY"/>
    <s v="Retail"/>
    <x v="0"/>
    <m/>
    <m/>
    <m/>
    <m/>
    <x v="1"/>
    <m/>
    <m/>
    <x v="0"/>
    <m/>
    <m/>
    <m/>
    <m/>
    <m/>
    <m/>
    <m/>
    <m/>
    <m/>
  </r>
  <r>
    <x v="4"/>
    <x v="3"/>
    <s v="Film Studies"/>
    <s v="TODAY Show Assignment Desk Assistant"/>
    <x v="16"/>
    <s v="New York"/>
    <s v="NY"/>
    <s v="Entertainment"/>
    <x v="0"/>
    <m/>
    <m/>
    <m/>
    <m/>
    <x v="1"/>
    <m/>
    <m/>
    <x v="0"/>
    <m/>
    <m/>
    <m/>
    <m/>
    <m/>
    <m/>
    <m/>
    <m/>
    <m/>
  </r>
  <r>
    <x v="4"/>
    <x v="3"/>
    <s v="Film Studies"/>
    <s v="Visual Designer"/>
    <x v="17"/>
    <s v="New York"/>
    <s v="NY"/>
    <s v="Consumer Products"/>
    <x v="0"/>
    <m/>
    <m/>
    <m/>
    <m/>
    <x v="1"/>
    <m/>
    <m/>
    <x v="0"/>
    <m/>
    <m/>
    <m/>
    <m/>
    <m/>
    <m/>
    <m/>
    <m/>
    <m/>
  </r>
  <r>
    <x v="4"/>
    <x v="3"/>
    <s v="Film Studies"/>
    <s v="Associate Copywriter"/>
    <x v="18"/>
    <m/>
    <m/>
    <s v="Retail"/>
    <x v="0"/>
    <m/>
    <m/>
    <m/>
    <m/>
    <x v="1"/>
    <m/>
    <m/>
    <x v="0"/>
    <m/>
    <m/>
    <m/>
    <m/>
    <m/>
    <m/>
    <m/>
    <m/>
    <m/>
  </r>
  <r>
    <x v="4"/>
    <x v="3"/>
    <s v="Film Studies"/>
    <s v="Programming Coordinator"/>
    <x v="19"/>
    <s v="Atlanta"/>
    <s v="GA"/>
    <s v="Entertainment"/>
    <x v="0"/>
    <m/>
    <m/>
    <m/>
    <m/>
    <x v="1"/>
    <m/>
    <m/>
    <x v="0"/>
    <m/>
    <m/>
    <m/>
    <m/>
    <m/>
    <m/>
    <m/>
    <m/>
    <m/>
  </r>
  <r>
    <x v="4"/>
    <x v="1"/>
    <s v="Film Studies"/>
    <m/>
    <x v="0"/>
    <m/>
    <m/>
    <m/>
    <x v="5"/>
    <s v="Nice"/>
    <s v="France"/>
    <s v="French"/>
    <s v="Other"/>
    <x v="1"/>
    <m/>
    <m/>
    <x v="0"/>
    <m/>
    <m/>
    <m/>
    <m/>
    <m/>
    <m/>
    <m/>
    <m/>
    <m/>
  </r>
  <r>
    <x v="4"/>
    <x v="2"/>
    <s v="Film Studies"/>
    <m/>
    <x v="0"/>
    <m/>
    <m/>
    <m/>
    <x v="0"/>
    <m/>
    <m/>
    <m/>
    <m/>
    <x v="1"/>
    <m/>
    <m/>
    <x v="4"/>
    <s v="New York"/>
    <s v="NY"/>
    <m/>
    <m/>
    <m/>
    <m/>
    <m/>
    <m/>
    <m/>
  </r>
  <r>
    <x v="4"/>
    <x v="2"/>
    <s v="Film Studies"/>
    <m/>
    <x v="0"/>
    <m/>
    <m/>
    <m/>
    <x v="0"/>
    <m/>
    <m/>
    <m/>
    <m/>
    <x v="1"/>
    <m/>
    <m/>
    <x v="5"/>
    <s v="Boston"/>
    <s v="MA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ternship Sites">
  <location ref="D12:E18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showAll="0">
      <items count="9">
        <item x="1"/>
        <item x="3"/>
        <item x="2"/>
        <item h="1" x="0"/>
        <item h="1" m="1" x="6"/>
        <item h="1" m="1" x="7"/>
        <item x="4"/>
        <item x="5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6">
    <i>
      <x/>
    </i>
    <i>
      <x v="1"/>
    </i>
    <i>
      <x v="2"/>
    </i>
    <i>
      <x v="6"/>
    </i>
    <i>
      <x v="7"/>
    </i>
    <i t="grand">
      <x/>
    </i>
  </rowItems>
  <colItems count="1">
    <i/>
  </colItems>
  <dataFields count="1">
    <dataField name="Response Count" fld="2" subtotal="count" baseField="16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field="16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">
  <location ref="D22:E28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7">
        <item x="2"/>
        <item x="1"/>
        <item x="3"/>
        <item x="4"/>
        <item h="1" x="0"/>
        <item x="5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Response Count" fld="2" subtotal="count" baseField="8" baseItem="0"/>
  </dataFields>
  <formats count="4">
    <format dxfId="10">
      <pivotArea type="all" dataOnly="0" outline="0" fieldPosition="0"/>
    </format>
    <format dxfId="9">
      <pivotArea outline="0" collapsedLevelsAreSubtotals="1" fieldPosition="0"/>
    </format>
    <format dxfId="8">
      <pivotArea field="8" type="button" dataOnly="0" labelOnly="1" outline="0" axis="axisRow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8" firstHeaderRow="1" firstDataRow="1" firstDataCol="1"/>
  <pivotFields count="26">
    <pivotField showAll="0"/>
    <pivotField axis="axisRow" showAll="0">
      <items count="6">
        <item x="3"/>
        <item x="4"/>
        <item x="1"/>
        <item x="2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 " fld="2" subtotal="count" baseField="0" baseItem="0"/>
  </dataFields>
  <formats count="5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1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20:B40" firstHeaderRow="1" firstDataRow="1" firstDataCol="1"/>
  <pivotFields count="26">
    <pivotField showAll="0"/>
    <pivotField showAll="0"/>
    <pivotField dataField="1" showAll="0"/>
    <pivotField showAll="0"/>
    <pivotField axis="axisRow" showAll="0">
      <items count="21">
        <item x="4"/>
        <item x="2"/>
        <item x="5"/>
        <item x="6"/>
        <item x="7"/>
        <item x="1"/>
        <item x="8"/>
        <item x="3"/>
        <item x="9"/>
        <item h="1" x="0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Employment Count " fld="2" subtotal="count" baseField="0" baseItem="0"/>
  </dataFields>
  <formats count="5">
    <format dxfId="20">
      <pivotArea type="all" dataOnly="0" outline="0" fieldPosition="0"/>
    </format>
    <format dxfId="19">
      <pivotArea grandRow="1" outline="0" collapsedLevelsAreSubtotals="1" fieldPosition="0"/>
    </format>
    <format dxfId="18">
      <pivotArea outline="0" collapsedLevelsAreSubtotals="1" fieldPosition="0"/>
    </format>
    <format dxfId="17">
      <pivotArea field="4" type="button" dataOnly="0" labelOnly="1" outline="0" axis="axisRow" fieldPosition="0"/>
    </format>
    <format dxfId="1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Volunteer Site ">
  <location ref="G12:H15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4">
        <item x="0"/>
        <item x="2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Response Count" fld="2" subtotal="count" baseField="13" baseItem="0"/>
  </dataFields>
  <formats count="7"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axis="axisValues" fieldPosition="0"/>
    </format>
    <format dxfId="24">
      <pivotArea dataOnly="0" labelOnly="1" fieldPosition="0">
        <references count="1">
          <reference field="13" count="1">
            <x v="0"/>
          </reference>
        </references>
      </pivotArea>
    </format>
    <format dxfId="23">
      <pivotArea field="13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5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0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20" totalsRowShown="0">
  <autoFilter ref="A1:H20"/>
  <sortState ref="A2:Z20">
    <sortCondition descending="1" ref="A1:A20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6" totalsRowShown="0">
  <autoFilter ref="A1:F6"/>
  <sortState ref="A2:Z6">
    <sortCondition descending="1" ref="A1:A6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6" totalsRowShown="0">
  <autoFilter ref="A1:H6"/>
  <sortState ref="A2:Z6">
    <sortCondition descending="1" ref="A1:A6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3" totalsRowShown="0">
  <autoFilter ref="A1:F3"/>
  <sortState ref="A2:F3">
    <sortCondition descending="1" ref="A1:A3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1"/>
  <sheetViews>
    <sheetView tabSelected="1" zoomScale="102" zoomScaleNormal="102" workbookViewId="0">
      <selection sqref="A1:B1"/>
    </sheetView>
  </sheetViews>
  <sheetFormatPr defaultRowHeight="15" x14ac:dyDescent="0.25"/>
  <cols>
    <col min="1" max="1" width="26" bestFit="1" customWidth="1"/>
    <col min="2" max="2" width="23.85546875" customWidth="1"/>
    <col min="3" max="3" width="3.85546875" customWidth="1"/>
    <col min="4" max="4" width="48.42578125" customWidth="1"/>
    <col min="5" max="5" width="20.42578125" bestFit="1" customWidth="1"/>
    <col min="6" max="6" width="3.42578125" customWidth="1"/>
    <col min="7" max="7" width="28.140625" customWidth="1"/>
    <col min="8" max="8" width="19.85546875" bestFit="1" customWidth="1"/>
  </cols>
  <sheetData>
    <row r="1" spans="1:9" ht="26.25" x14ac:dyDescent="0.25">
      <c r="A1" s="18" t="s">
        <v>64</v>
      </c>
      <c r="B1" s="18"/>
      <c r="C1" s="4"/>
      <c r="D1" s="14" t="s">
        <v>141</v>
      </c>
      <c r="E1" s="15"/>
      <c r="F1" s="15"/>
      <c r="G1" s="15"/>
      <c r="H1" s="16"/>
      <c r="I1" s="4"/>
    </row>
    <row r="2" spans="1:9" ht="21" x14ac:dyDescent="0.35">
      <c r="A2" s="19" t="s">
        <v>60</v>
      </c>
      <c r="B2" s="19"/>
      <c r="C2" s="4"/>
      <c r="D2" s="3" t="s">
        <v>1</v>
      </c>
      <c r="E2" s="3" t="s">
        <v>96</v>
      </c>
      <c r="F2" s="4"/>
      <c r="G2" s="3" t="s">
        <v>0</v>
      </c>
      <c r="H2" s="3" t="s">
        <v>67</v>
      </c>
      <c r="I2" s="4"/>
    </row>
    <row r="3" spans="1:9" ht="15" customHeight="1" x14ac:dyDescent="0.25">
      <c r="A3" s="20" t="s">
        <v>140</v>
      </c>
      <c r="B3" s="21"/>
      <c r="C3" s="4"/>
      <c r="D3" s="2" t="s">
        <v>69</v>
      </c>
      <c r="E3" s="1">
        <v>18</v>
      </c>
      <c r="F3" s="4"/>
      <c r="G3" s="2">
        <v>2012</v>
      </c>
      <c r="H3" s="1">
        <v>1</v>
      </c>
      <c r="I3" s="4"/>
    </row>
    <row r="4" spans="1:9" x14ac:dyDescent="0.25">
      <c r="A4" s="22"/>
      <c r="B4" s="23"/>
      <c r="C4" s="4"/>
      <c r="D4" s="2" t="s">
        <v>94</v>
      </c>
      <c r="E4" s="1">
        <v>1</v>
      </c>
      <c r="F4" s="4"/>
      <c r="G4" s="2">
        <v>2013</v>
      </c>
      <c r="H4" s="1">
        <v>1</v>
      </c>
      <c r="I4" s="4"/>
    </row>
    <row r="5" spans="1:9" x14ac:dyDescent="0.25">
      <c r="A5" s="22"/>
      <c r="B5" s="23"/>
      <c r="C5" s="4"/>
      <c r="D5" s="2" t="s">
        <v>70</v>
      </c>
      <c r="E5" s="1">
        <v>5</v>
      </c>
      <c r="F5" s="4"/>
      <c r="G5" s="2">
        <v>2014</v>
      </c>
      <c r="H5" s="1">
        <v>9</v>
      </c>
      <c r="I5" s="4"/>
    </row>
    <row r="6" spans="1:9" x14ac:dyDescent="0.25">
      <c r="A6" s="22"/>
      <c r="B6" s="23"/>
      <c r="C6" s="4"/>
      <c r="D6" s="2" t="s">
        <v>71</v>
      </c>
      <c r="E6" s="1">
        <v>5</v>
      </c>
      <c r="F6" s="4"/>
      <c r="G6" s="2">
        <v>2015</v>
      </c>
      <c r="H6" s="1">
        <v>7</v>
      </c>
      <c r="I6" s="4"/>
    </row>
    <row r="7" spans="1:9" x14ac:dyDescent="0.25">
      <c r="A7" s="22"/>
      <c r="B7" s="23"/>
      <c r="C7" s="4"/>
      <c r="D7" s="2" t="s">
        <v>72</v>
      </c>
      <c r="E7" s="1">
        <v>2</v>
      </c>
      <c r="F7" s="4"/>
      <c r="G7" s="2">
        <v>2016</v>
      </c>
      <c r="H7" s="1">
        <v>13</v>
      </c>
      <c r="I7" s="4"/>
    </row>
    <row r="8" spans="1:9" x14ac:dyDescent="0.25">
      <c r="A8" s="22"/>
      <c r="B8" s="23"/>
      <c r="C8" s="4"/>
      <c r="D8" s="2" t="s">
        <v>58</v>
      </c>
      <c r="E8" s="1">
        <v>31</v>
      </c>
      <c r="F8" s="4"/>
      <c r="G8" s="2" t="s">
        <v>58</v>
      </c>
      <c r="H8" s="1">
        <v>31</v>
      </c>
      <c r="I8" s="4"/>
    </row>
    <row r="9" spans="1:9" ht="33" customHeight="1" x14ac:dyDescent="0.25">
      <c r="A9" s="22"/>
      <c r="B9" s="23"/>
      <c r="C9" s="4"/>
      <c r="D9" s="4"/>
      <c r="E9" s="4"/>
      <c r="F9" s="4"/>
      <c r="G9" s="4"/>
      <c r="H9" s="4"/>
      <c r="I9" s="4"/>
    </row>
    <row r="10" spans="1:9" ht="23.25" x14ac:dyDescent="0.35">
      <c r="A10" s="29" t="str">
        <f>HYPERLINK("http://www.bc.edu/offices/irpa/ir/heoa/placement_education_of_grads.html", "Click for full reports")</f>
        <v>Click for full reports</v>
      </c>
      <c r="B10" s="30"/>
      <c r="C10" s="4"/>
      <c r="D10" s="12" t="s">
        <v>65</v>
      </c>
      <c r="E10" s="13"/>
      <c r="F10" s="4"/>
      <c r="G10" s="12" t="s">
        <v>100</v>
      </c>
      <c r="H10" s="13"/>
      <c r="I10" s="4"/>
    </row>
    <row r="11" spans="1:9" ht="21" x14ac:dyDescent="0.35">
      <c r="A11" s="31" t="s">
        <v>61</v>
      </c>
      <c r="B11" s="32"/>
      <c r="C11" s="4"/>
      <c r="D11" s="26" t="s">
        <v>139</v>
      </c>
      <c r="E11" s="27"/>
      <c r="F11" s="4"/>
      <c r="G11" s="24" t="s">
        <v>68</v>
      </c>
      <c r="H11" s="25"/>
      <c r="I11" s="4"/>
    </row>
    <row r="12" spans="1:9" ht="18.75" customHeight="1" x14ac:dyDescent="0.25">
      <c r="A12" s="20" t="s">
        <v>62</v>
      </c>
      <c r="B12" s="21"/>
      <c r="C12" s="4"/>
      <c r="D12" s="3" t="s">
        <v>59</v>
      </c>
      <c r="E12" s="3" t="s">
        <v>67</v>
      </c>
      <c r="F12" s="5"/>
      <c r="G12" s="3" t="s">
        <v>97</v>
      </c>
      <c r="H12" s="3" t="s">
        <v>67</v>
      </c>
      <c r="I12" s="4"/>
    </row>
    <row r="13" spans="1:9" x14ac:dyDescent="0.25">
      <c r="A13" s="22"/>
      <c r="B13" s="23"/>
      <c r="C13" s="4"/>
      <c r="D13" s="2" t="s">
        <v>33</v>
      </c>
      <c r="E13" s="1">
        <v>1</v>
      </c>
      <c r="F13" s="4"/>
      <c r="G13" s="2" t="s">
        <v>36</v>
      </c>
      <c r="H13" s="1">
        <v>1</v>
      </c>
      <c r="I13" s="4"/>
    </row>
    <row r="14" spans="1:9" x14ac:dyDescent="0.25">
      <c r="A14" s="22"/>
      <c r="B14" s="23"/>
      <c r="C14" s="4"/>
      <c r="D14" s="2" t="s">
        <v>93</v>
      </c>
      <c r="E14" s="1">
        <v>1</v>
      </c>
      <c r="F14" s="4"/>
      <c r="G14" s="2" t="s">
        <v>38</v>
      </c>
      <c r="H14" s="1">
        <v>1</v>
      </c>
      <c r="I14" s="4"/>
    </row>
    <row r="15" spans="1:9" x14ac:dyDescent="0.25">
      <c r="A15" s="22"/>
      <c r="B15" s="23"/>
      <c r="C15" s="4"/>
      <c r="D15" s="2" t="s">
        <v>92</v>
      </c>
      <c r="E15" s="1">
        <v>1</v>
      </c>
      <c r="F15" s="4"/>
      <c r="G15" s="2" t="s">
        <v>58</v>
      </c>
      <c r="H15" s="1">
        <v>2</v>
      </c>
      <c r="I15" s="4"/>
    </row>
    <row r="16" spans="1:9" ht="22.5" customHeight="1" x14ac:dyDescent="0.25">
      <c r="A16" s="22"/>
      <c r="B16" s="23"/>
      <c r="C16" s="4"/>
      <c r="D16" s="2" t="s">
        <v>136</v>
      </c>
      <c r="E16" s="1">
        <v>1</v>
      </c>
      <c r="F16" s="4"/>
      <c r="G16" s="4"/>
      <c r="H16" s="4"/>
      <c r="I16" s="4"/>
    </row>
    <row r="17" spans="1:9" x14ac:dyDescent="0.25">
      <c r="A17" s="28"/>
      <c r="B17" s="28"/>
      <c r="C17" s="4"/>
      <c r="D17" s="2" t="s">
        <v>137</v>
      </c>
      <c r="E17" s="1">
        <v>1</v>
      </c>
      <c r="F17" s="4"/>
      <c r="G17" s="4"/>
      <c r="H17" s="4"/>
      <c r="I17" s="4"/>
    </row>
    <row r="18" spans="1:9" ht="23.25" x14ac:dyDescent="0.35">
      <c r="A18" s="17" t="s">
        <v>63</v>
      </c>
      <c r="B18" s="17"/>
      <c r="C18" s="4"/>
      <c r="D18" s="2" t="s">
        <v>58</v>
      </c>
      <c r="E18" s="1">
        <v>5</v>
      </c>
      <c r="F18" s="4"/>
      <c r="G18" s="4"/>
      <c r="H18" s="4"/>
      <c r="I18" s="4"/>
    </row>
    <row r="19" spans="1:9" ht="21" x14ac:dyDescent="0.35">
      <c r="A19" s="26" t="s">
        <v>139</v>
      </c>
      <c r="B19" s="27"/>
      <c r="C19" s="4"/>
      <c r="D19" s="6"/>
      <c r="E19" s="6"/>
      <c r="F19" s="4"/>
      <c r="G19" s="4"/>
      <c r="H19" s="4"/>
      <c r="I19" s="4"/>
    </row>
    <row r="20" spans="1:9" ht="23.25" x14ac:dyDescent="0.35">
      <c r="A20" s="3" t="s">
        <v>4</v>
      </c>
      <c r="B20" s="3" t="s">
        <v>95</v>
      </c>
      <c r="C20" s="4"/>
      <c r="D20" s="17" t="s">
        <v>66</v>
      </c>
      <c r="E20" s="17"/>
      <c r="F20" s="4"/>
      <c r="G20" s="4"/>
      <c r="H20" s="4"/>
      <c r="I20" s="4"/>
    </row>
    <row r="21" spans="1:9" ht="21" x14ac:dyDescent="0.35">
      <c r="A21" s="2" t="s">
        <v>51</v>
      </c>
      <c r="B21" s="1">
        <v>1</v>
      </c>
      <c r="C21" s="4"/>
      <c r="D21" s="26" t="s">
        <v>138</v>
      </c>
      <c r="E21" s="26"/>
      <c r="F21" s="4"/>
      <c r="G21" s="4"/>
      <c r="H21" s="4"/>
      <c r="I21" s="4"/>
    </row>
    <row r="22" spans="1:9" ht="18.75" x14ac:dyDescent="0.25">
      <c r="A22" s="2" t="s">
        <v>45</v>
      </c>
      <c r="B22" s="1">
        <v>1</v>
      </c>
      <c r="C22" s="4"/>
      <c r="D22" s="3" t="s">
        <v>8</v>
      </c>
      <c r="E22" s="3" t="s">
        <v>67</v>
      </c>
      <c r="F22" s="4"/>
      <c r="G22" s="4"/>
      <c r="H22" s="4"/>
      <c r="I22" s="4"/>
    </row>
    <row r="23" spans="1:9" x14ac:dyDescent="0.25">
      <c r="A23" s="2" t="s">
        <v>55</v>
      </c>
      <c r="B23" s="1">
        <v>1</v>
      </c>
      <c r="C23" s="4"/>
      <c r="D23" s="2" t="s">
        <v>28</v>
      </c>
      <c r="E23" s="1">
        <v>1</v>
      </c>
      <c r="F23" s="4"/>
      <c r="G23" s="4"/>
      <c r="H23" s="4"/>
      <c r="I23" s="4"/>
    </row>
    <row r="24" spans="1:9" x14ac:dyDescent="0.25">
      <c r="A24" s="2" t="s">
        <v>74</v>
      </c>
      <c r="B24" s="1">
        <v>1</v>
      </c>
      <c r="C24" s="4"/>
      <c r="D24" s="2" t="s">
        <v>23</v>
      </c>
      <c r="E24" s="1">
        <v>1</v>
      </c>
      <c r="F24" s="4"/>
      <c r="G24" s="4"/>
      <c r="H24" s="4"/>
      <c r="I24" s="4"/>
    </row>
    <row r="25" spans="1:9" x14ac:dyDescent="0.25">
      <c r="A25" s="2" t="s">
        <v>79</v>
      </c>
      <c r="B25" s="1">
        <v>1</v>
      </c>
      <c r="C25" s="4"/>
      <c r="D25" s="2" t="s">
        <v>31</v>
      </c>
      <c r="E25" s="1">
        <v>1</v>
      </c>
      <c r="F25" s="4"/>
      <c r="G25" s="4"/>
      <c r="H25" s="4"/>
      <c r="I25" s="4"/>
    </row>
    <row r="26" spans="1:9" x14ac:dyDescent="0.25">
      <c r="A26" s="2" t="s">
        <v>42</v>
      </c>
      <c r="B26" s="1">
        <v>1</v>
      </c>
      <c r="C26" s="4"/>
      <c r="D26" s="2" t="s">
        <v>88</v>
      </c>
      <c r="E26" s="1">
        <v>1</v>
      </c>
      <c r="F26" s="4"/>
      <c r="G26" s="4"/>
      <c r="H26" s="4"/>
      <c r="I26" s="4"/>
    </row>
    <row r="27" spans="1:9" x14ac:dyDescent="0.25">
      <c r="A27" s="2" t="s">
        <v>82</v>
      </c>
      <c r="B27" s="1">
        <v>1</v>
      </c>
      <c r="C27" s="4"/>
      <c r="D27" s="2" t="s">
        <v>131</v>
      </c>
      <c r="E27" s="1">
        <v>1</v>
      </c>
      <c r="F27" s="4"/>
      <c r="G27" s="4"/>
      <c r="H27" s="4"/>
      <c r="I27" s="4"/>
    </row>
    <row r="28" spans="1:9" x14ac:dyDescent="0.25">
      <c r="A28" s="2" t="s">
        <v>48</v>
      </c>
      <c r="B28" s="1">
        <v>1</v>
      </c>
      <c r="C28" s="4"/>
      <c r="D28" s="2" t="s">
        <v>58</v>
      </c>
      <c r="E28" s="1">
        <v>5</v>
      </c>
      <c r="F28" s="4"/>
      <c r="G28" s="4"/>
      <c r="H28" s="4"/>
      <c r="I28" s="4"/>
    </row>
    <row r="29" spans="1:9" x14ac:dyDescent="0.25">
      <c r="A29" s="2" t="s">
        <v>86</v>
      </c>
      <c r="B29" s="1">
        <v>1</v>
      </c>
      <c r="C29" s="4"/>
      <c r="D29" s="4"/>
      <c r="E29" s="4"/>
      <c r="F29" s="4"/>
      <c r="G29" s="4"/>
      <c r="H29" s="4"/>
      <c r="I29" s="4"/>
    </row>
    <row r="30" spans="1:9" x14ac:dyDescent="0.25">
      <c r="A30" s="2" t="s">
        <v>104</v>
      </c>
      <c r="B30" s="1">
        <v>1</v>
      </c>
      <c r="C30" s="4"/>
      <c r="D30" s="4"/>
      <c r="E30" s="4"/>
      <c r="F30" s="4"/>
      <c r="G30" s="4"/>
      <c r="H30" s="4"/>
      <c r="I30" s="4"/>
    </row>
    <row r="31" spans="1:9" x14ac:dyDescent="0.25">
      <c r="A31" s="2" t="s">
        <v>106</v>
      </c>
      <c r="B31" s="1">
        <v>1</v>
      </c>
      <c r="C31" s="4"/>
      <c r="D31" s="4"/>
      <c r="E31" s="4"/>
      <c r="F31" s="4"/>
      <c r="G31" s="4"/>
      <c r="H31" s="4"/>
      <c r="I31" s="4"/>
    </row>
    <row r="32" spans="1:9" x14ac:dyDescent="0.25">
      <c r="A32" s="2" t="s">
        <v>108</v>
      </c>
      <c r="B32" s="1">
        <v>1</v>
      </c>
      <c r="C32" s="4"/>
      <c r="D32" s="4"/>
      <c r="E32" s="4"/>
      <c r="F32" s="4"/>
      <c r="G32" s="4"/>
      <c r="H32" s="4"/>
      <c r="I32" s="4"/>
    </row>
    <row r="33" spans="1:9" x14ac:dyDescent="0.25">
      <c r="A33" s="2" t="s">
        <v>111</v>
      </c>
      <c r="B33" s="1">
        <v>1</v>
      </c>
      <c r="C33" s="4"/>
      <c r="D33" s="4"/>
      <c r="E33" s="4"/>
      <c r="F33" s="4"/>
      <c r="G33" s="4"/>
      <c r="H33" s="4"/>
      <c r="I33" s="4"/>
    </row>
    <row r="34" spans="1:9" x14ac:dyDescent="0.25">
      <c r="A34" s="2" t="s">
        <v>113</v>
      </c>
      <c r="B34" s="1">
        <v>1</v>
      </c>
      <c r="C34" s="4"/>
      <c r="D34" s="4"/>
      <c r="E34" s="4"/>
      <c r="F34" s="4"/>
      <c r="G34" s="4"/>
      <c r="H34" s="4"/>
      <c r="I34" s="4"/>
    </row>
    <row r="35" spans="1:9" x14ac:dyDescent="0.25">
      <c r="A35" s="2" t="s">
        <v>117</v>
      </c>
      <c r="B35" s="1">
        <v>1</v>
      </c>
      <c r="C35" s="4"/>
      <c r="D35" s="4"/>
      <c r="E35" s="4"/>
      <c r="F35" s="4"/>
      <c r="G35" s="4"/>
      <c r="H35" s="4"/>
      <c r="I35" s="4"/>
    </row>
    <row r="36" spans="1:9" x14ac:dyDescent="0.25">
      <c r="A36" s="2" t="s">
        <v>120</v>
      </c>
      <c r="B36" s="1">
        <v>1</v>
      </c>
      <c r="C36" s="4"/>
      <c r="D36" s="4"/>
      <c r="E36" s="4"/>
      <c r="F36" s="4"/>
      <c r="G36" s="4"/>
      <c r="H36" s="4"/>
      <c r="I36" s="4"/>
    </row>
    <row r="37" spans="1:9" x14ac:dyDescent="0.25">
      <c r="A37" s="2" t="s">
        <v>123</v>
      </c>
      <c r="B37" s="1">
        <v>1</v>
      </c>
      <c r="C37" s="4"/>
      <c r="D37" s="4"/>
      <c r="E37" s="4"/>
      <c r="F37" s="4"/>
      <c r="G37" s="4"/>
      <c r="H37" s="4"/>
      <c r="I37" s="4"/>
    </row>
    <row r="38" spans="1:9" x14ac:dyDescent="0.25">
      <c r="A38" s="2" t="s">
        <v>126</v>
      </c>
      <c r="B38" s="1">
        <v>1</v>
      </c>
      <c r="C38" s="4"/>
      <c r="D38" s="4"/>
      <c r="E38" s="4"/>
      <c r="F38" s="4"/>
      <c r="G38" s="4"/>
      <c r="H38" s="4"/>
      <c r="I38" s="4"/>
    </row>
    <row r="39" spans="1:9" x14ac:dyDescent="0.25">
      <c r="A39" s="2" t="s">
        <v>128</v>
      </c>
      <c r="B39" s="1">
        <v>1</v>
      </c>
      <c r="C39" s="4"/>
      <c r="D39" s="4"/>
      <c r="E39" s="4"/>
      <c r="F39" s="4"/>
      <c r="G39" s="4"/>
      <c r="H39" s="4"/>
      <c r="I39" s="4"/>
    </row>
    <row r="40" spans="1:9" x14ac:dyDescent="0.25">
      <c r="A40" s="2" t="s">
        <v>58</v>
      </c>
      <c r="B40" s="1">
        <v>19</v>
      </c>
      <c r="C40" s="4"/>
      <c r="D40" s="4"/>
      <c r="E40" s="4"/>
      <c r="F40" s="4"/>
      <c r="G40" s="4"/>
      <c r="H40" s="4"/>
      <c r="I40" s="4"/>
    </row>
    <row r="41" spans="1:9" x14ac:dyDescent="0.25">
      <c r="A41" s="4"/>
      <c r="B41" s="4"/>
      <c r="C41" s="4"/>
      <c r="D41" s="4"/>
      <c r="E41" s="4"/>
      <c r="F41" s="4"/>
      <c r="G41" s="4"/>
      <c r="H41" s="4"/>
      <c r="I41" s="4"/>
    </row>
  </sheetData>
  <mergeCells count="16">
    <mergeCell ref="A19:B19"/>
    <mergeCell ref="D20:E20"/>
    <mergeCell ref="D21:E21"/>
    <mergeCell ref="D10:E10"/>
    <mergeCell ref="D11:E11"/>
    <mergeCell ref="A17:B17"/>
    <mergeCell ref="A10:B10"/>
    <mergeCell ref="A11:B11"/>
    <mergeCell ref="A12:B16"/>
    <mergeCell ref="G10:H10"/>
    <mergeCell ref="D1:H1"/>
    <mergeCell ref="A18:B18"/>
    <mergeCell ref="A1:B1"/>
    <mergeCell ref="A2:B2"/>
    <mergeCell ref="A3:B9"/>
    <mergeCell ref="G11:H11"/>
  </mergeCell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26" bestFit="1" customWidth="1"/>
    <col min="6" max="6" width="16.85546875" customWidth="1"/>
    <col min="7" max="7" width="25.85546875" customWidth="1"/>
    <col min="8" max="8" width="60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69</v>
      </c>
      <c r="C2" t="s">
        <v>22</v>
      </c>
      <c r="D2" t="s">
        <v>103</v>
      </c>
      <c r="E2" t="s">
        <v>104</v>
      </c>
      <c r="F2" t="s">
        <v>75</v>
      </c>
      <c r="G2" t="s">
        <v>76</v>
      </c>
      <c r="H2" t="s">
        <v>43</v>
      </c>
    </row>
    <row r="3" spans="1:8" x14ac:dyDescent="0.25">
      <c r="A3">
        <v>2016</v>
      </c>
      <c r="B3" t="s">
        <v>69</v>
      </c>
      <c r="C3" t="s">
        <v>22</v>
      </c>
      <c r="D3" t="s">
        <v>105</v>
      </c>
      <c r="E3" t="s">
        <v>106</v>
      </c>
      <c r="F3" t="s">
        <v>89</v>
      </c>
      <c r="G3" t="s">
        <v>90</v>
      </c>
      <c r="H3" t="s">
        <v>87</v>
      </c>
    </row>
    <row r="4" spans="1:8" x14ac:dyDescent="0.25">
      <c r="A4">
        <v>2016</v>
      </c>
      <c r="B4" t="s">
        <v>69</v>
      </c>
      <c r="C4" t="s">
        <v>22</v>
      </c>
      <c r="D4" t="s">
        <v>107</v>
      </c>
      <c r="E4" t="s">
        <v>108</v>
      </c>
      <c r="F4" t="s">
        <v>109</v>
      </c>
      <c r="G4" t="s">
        <v>25</v>
      </c>
      <c r="H4" t="s">
        <v>80</v>
      </c>
    </row>
    <row r="5" spans="1:8" x14ac:dyDescent="0.25">
      <c r="A5">
        <v>2016</v>
      </c>
      <c r="B5" t="s">
        <v>69</v>
      </c>
      <c r="C5" t="s">
        <v>22</v>
      </c>
      <c r="D5" t="s">
        <v>110</v>
      </c>
      <c r="E5" t="s">
        <v>111</v>
      </c>
      <c r="F5" t="s">
        <v>24</v>
      </c>
      <c r="G5" t="s">
        <v>25</v>
      </c>
      <c r="H5" t="s">
        <v>80</v>
      </c>
    </row>
    <row r="6" spans="1:8" x14ac:dyDescent="0.25">
      <c r="A6">
        <v>2016</v>
      </c>
      <c r="B6" t="s">
        <v>69</v>
      </c>
      <c r="C6" t="s">
        <v>22</v>
      </c>
      <c r="D6" t="s">
        <v>112</v>
      </c>
      <c r="E6" t="s">
        <v>113</v>
      </c>
      <c r="F6" t="s">
        <v>114</v>
      </c>
      <c r="G6" t="s">
        <v>25</v>
      </c>
      <c r="H6" t="s">
        <v>115</v>
      </c>
    </row>
    <row r="7" spans="1:8" x14ac:dyDescent="0.25">
      <c r="A7">
        <v>2016</v>
      </c>
      <c r="B7" t="s">
        <v>69</v>
      </c>
      <c r="C7" t="s">
        <v>22</v>
      </c>
      <c r="D7" t="s">
        <v>116</v>
      </c>
      <c r="E7" t="s">
        <v>117</v>
      </c>
      <c r="F7" t="s">
        <v>75</v>
      </c>
      <c r="G7" t="s">
        <v>76</v>
      </c>
      <c r="H7" t="s">
        <v>118</v>
      </c>
    </row>
    <row r="8" spans="1:8" x14ac:dyDescent="0.25">
      <c r="A8">
        <v>2016</v>
      </c>
      <c r="B8" t="s">
        <v>69</v>
      </c>
      <c r="C8" t="s">
        <v>22</v>
      </c>
      <c r="D8" t="s">
        <v>119</v>
      </c>
      <c r="E8" t="s">
        <v>120</v>
      </c>
      <c r="F8" t="s">
        <v>75</v>
      </c>
      <c r="G8" t="s">
        <v>76</v>
      </c>
      <c r="H8" t="s">
        <v>121</v>
      </c>
    </row>
    <row r="9" spans="1:8" x14ac:dyDescent="0.25">
      <c r="A9">
        <v>2016</v>
      </c>
      <c r="B9" t="s">
        <v>69</v>
      </c>
      <c r="C9" t="s">
        <v>22</v>
      </c>
      <c r="D9" t="s">
        <v>122</v>
      </c>
      <c r="E9" t="s">
        <v>123</v>
      </c>
      <c r="F9" t="s">
        <v>75</v>
      </c>
      <c r="G9" t="s">
        <v>76</v>
      </c>
      <c r="H9" t="s">
        <v>124</v>
      </c>
    </row>
    <row r="10" spans="1:8" x14ac:dyDescent="0.25">
      <c r="A10">
        <v>2016</v>
      </c>
      <c r="B10" t="s">
        <v>69</v>
      </c>
      <c r="C10" t="s">
        <v>22</v>
      </c>
      <c r="D10" t="s">
        <v>125</v>
      </c>
      <c r="E10" t="s">
        <v>126</v>
      </c>
      <c r="H10" t="s">
        <v>118</v>
      </c>
    </row>
    <row r="11" spans="1:8" x14ac:dyDescent="0.25">
      <c r="A11">
        <v>2016</v>
      </c>
      <c r="B11" t="s">
        <v>69</v>
      </c>
      <c r="C11" t="s">
        <v>22</v>
      </c>
      <c r="D11" t="s">
        <v>127</v>
      </c>
      <c r="E11" t="s">
        <v>128</v>
      </c>
      <c r="F11" t="s">
        <v>129</v>
      </c>
      <c r="G11" t="s">
        <v>130</v>
      </c>
      <c r="H11" t="s">
        <v>121</v>
      </c>
    </row>
    <row r="12" spans="1:8" x14ac:dyDescent="0.25">
      <c r="A12">
        <v>2015</v>
      </c>
      <c r="B12" t="s">
        <v>69</v>
      </c>
      <c r="C12" t="s">
        <v>22</v>
      </c>
      <c r="D12" t="s">
        <v>73</v>
      </c>
      <c r="E12" t="s">
        <v>74</v>
      </c>
      <c r="F12" t="s">
        <v>75</v>
      </c>
      <c r="G12" t="s">
        <v>76</v>
      </c>
      <c r="H12" t="s">
        <v>77</v>
      </c>
    </row>
    <row r="13" spans="1:8" x14ac:dyDescent="0.25">
      <c r="A13">
        <v>2015</v>
      </c>
      <c r="B13" t="s">
        <v>69</v>
      </c>
      <c r="C13" t="s">
        <v>22</v>
      </c>
      <c r="D13" t="s">
        <v>78</v>
      </c>
      <c r="E13" t="s">
        <v>79</v>
      </c>
      <c r="H13" t="s">
        <v>80</v>
      </c>
    </row>
    <row r="14" spans="1:8" x14ac:dyDescent="0.25">
      <c r="A14">
        <v>2015</v>
      </c>
      <c r="B14" t="s">
        <v>69</v>
      </c>
      <c r="C14" t="s">
        <v>22</v>
      </c>
      <c r="D14" t="s">
        <v>81</v>
      </c>
      <c r="E14" t="s">
        <v>82</v>
      </c>
      <c r="F14" t="s">
        <v>83</v>
      </c>
      <c r="G14" t="s">
        <v>25</v>
      </c>
      <c r="H14" t="s">
        <v>84</v>
      </c>
    </row>
    <row r="15" spans="1:8" x14ac:dyDescent="0.25">
      <c r="A15">
        <v>2015</v>
      </c>
      <c r="B15" t="s">
        <v>94</v>
      </c>
      <c r="C15" t="s">
        <v>22</v>
      </c>
      <c r="D15" t="s">
        <v>85</v>
      </c>
      <c r="E15" t="s">
        <v>86</v>
      </c>
      <c r="F15" t="s">
        <v>75</v>
      </c>
      <c r="G15" t="s">
        <v>76</v>
      </c>
      <c r="H15" t="s">
        <v>87</v>
      </c>
    </row>
    <row r="16" spans="1:8" x14ac:dyDescent="0.25">
      <c r="A16">
        <v>2014</v>
      </c>
      <c r="B16" t="s">
        <v>69</v>
      </c>
      <c r="C16" t="s">
        <v>22</v>
      </c>
      <c r="D16" t="s">
        <v>50</v>
      </c>
      <c r="E16" t="s">
        <v>51</v>
      </c>
      <c r="F16" t="s">
        <v>52</v>
      </c>
      <c r="G16" t="s">
        <v>53</v>
      </c>
      <c r="H16" t="s">
        <v>54</v>
      </c>
    </row>
    <row r="17" spans="1:8" x14ac:dyDescent="0.25">
      <c r="A17">
        <v>2014</v>
      </c>
      <c r="B17" t="s">
        <v>69</v>
      </c>
      <c r="C17" t="s">
        <v>22</v>
      </c>
      <c r="D17" t="s">
        <v>44</v>
      </c>
      <c r="E17" t="s">
        <v>45</v>
      </c>
      <c r="F17" t="s">
        <v>24</v>
      </c>
      <c r="G17" t="s">
        <v>25</v>
      </c>
      <c r="H17" t="s">
        <v>46</v>
      </c>
    </row>
    <row r="18" spans="1:8" x14ac:dyDescent="0.25">
      <c r="A18">
        <v>2014</v>
      </c>
      <c r="B18" t="s">
        <v>69</v>
      </c>
      <c r="C18" t="s">
        <v>22</v>
      </c>
      <c r="D18" t="s">
        <v>44</v>
      </c>
      <c r="E18" t="s">
        <v>55</v>
      </c>
      <c r="F18" t="s">
        <v>56</v>
      </c>
      <c r="G18" t="s">
        <v>57</v>
      </c>
      <c r="H18" t="s">
        <v>49</v>
      </c>
    </row>
    <row r="19" spans="1:8" x14ac:dyDescent="0.25">
      <c r="A19">
        <v>2014</v>
      </c>
      <c r="B19" t="s">
        <v>69</v>
      </c>
      <c r="C19" t="s">
        <v>22</v>
      </c>
      <c r="D19" t="s">
        <v>41</v>
      </c>
      <c r="E19" t="s">
        <v>42</v>
      </c>
      <c r="H19" t="s">
        <v>43</v>
      </c>
    </row>
    <row r="20" spans="1:8" x14ac:dyDescent="0.25">
      <c r="A20">
        <v>2014</v>
      </c>
      <c r="B20" t="s">
        <v>69</v>
      </c>
      <c r="C20" t="s">
        <v>22</v>
      </c>
      <c r="D20" t="s">
        <v>47</v>
      </c>
      <c r="E20" t="s">
        <v>48</v>
      </c>
      <c r="F20" t="s">
        <v>24</v>
      </c>
      <c r="G20" t="s">
        <v>25</v>
      </c>
      <c r="H20" t="s">
        <v>49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2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71</v>
      </c>
      <c r="C2" t="s">
        <v>22</v>
      </c>
      <c r="D2" t="s">
        <v>136</v>
      </c>
      <c r="E2" t="s">
        <v>75</v>
      </c>
      <c r="F2" t="s">
        <v>76</v>
      </c>
    </row>
    <row r="3" spans="1:6" x14ac:dyDescent="0.25">
      <c r="A3">
        <v>2016</v>
      </c>
      <c r="B3" t="s">
        <v>71</v>
      </c>
      <c r="C3" t="s">
        <v>22</v>
      </c>
      <c r="D3" t="s">
        <v>137</v>
      </c>
      <c r="E3" t="s">
        <v>24</v>
      </c>
      <c r="F3" t="s">
        <v>25</v>
      </c>
    </row>
    <row r="4" spans="1:6" x14ac:dyDescent="0.25">
      <c r="A4">
        <v>2015</v>
      </c>
      <c r="B4" t="s">
        <v>71</v>
      </c>
      <c r="C4" t="s">
        <v>22</v>
      </c>
      <c r="D4" t="s">
        <v>93</v>
      </c>
      <c r="E4" t="s">
        <v>89</v>
      </c>
      <c r="F4" t="s">
        <v>90</v>
      </c>
    </row>
    <row r="5" spans="1:6" x14ac:dyDescent="0.25">
      <c r="A5">
        <v>2015</v>
      </c>
      <c r="B5" t="s">
        <v>71</v>
      </c>
      <c r="C5" t="s">
        <v>22</v>
      </c>
      <c r="D5" t="s">
        <v>92</v>
      </c>
      <c r="E5" t="s">
        <v>75</v>
      </c>
      <c r="F5" t="s">
        <v>76</v>
      </c>
    </row>
    <row r="6" spans="1:6" x14ac:dyDescent="0.25">
      <c r="A6">
        <v>2014</v>
      </c>
      <c r="B6" t="s">
        <v>71</v>
      </c>
      <c r="C6" t="s">
        <v>22</v>
      </c>
      <c r="D6" t="s">
        <v>33</v>
      </c>
      <c r="E6" t="s">
        <v>34</v>
      </c>
      <c r="F6" t="s">
        <v>35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8.42578125" bestFit="1" customWidth="1"/>
    <col min="5" max="5" width="17.7109375" customWidth="1"/>
    <col min="6" max="6" width="26.7109375" customWidth="1"/>
    <col min="7" max="7" width="18.28515625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101</v>
      </c>
      <c r="H1" t="s">
        <v>11</v>
      </c>
    </row>
    <row r="2" spans="1:8" x14ac:dyDescent="0.25">
      <c r="A2">
        <v>2016</v>
      </c>
      <c r="B2" t="s">
        <v>70</v>
      </c>
      <c r="C2" t="s">
        <v>22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</row>
    <row r="3" spans="1:8" x14ac:dyDescent="0.25">
      <c r="A3">
        <v>2015</v>
      </c>
      <c r="B3" t="s">
        <v>70</v>
      </c>
      <c r="C3" t="s">
        <v>22</v>
      </c>
      <c r="D3" t="s">
        <v>88</v>
      </c>
      <c r="E3" t="s">
        <v>89</v>
      </c>
      <c r="F3" t="s">
        <v>90</v>
      </c>
      <c r="G3" t="s">
        <v>91</v>
      </c>
    </row>
    <row r="4" spans="1:8" x14ac:dyDescent="0.25">
      <c r="A4">
        <v>2014</v>
      </c>
      <c r="B4" t="s">
        <v>70</v>
      </c>
      <c r="C4" t="s">
        <v>22</v>
      </c>
      <c r="D4" t="s">
        <v>28</v>
      </c>
      <c r="E4" t="s">
        <v>29</v>
      </c>
      <c r="F4" t="s">
        <v>25</v>
      </c>
      <c r="H4" t="s">
        <v>30</v>
      </c>
    </row>
    <row r="5" spans="1:8" x14ac:dyDescent="0.25">
      <c r="A5">
        <v>2014</v>
      </c>
      <c r="B5" t="s">
        <v>70</v>
      </c>
      <c r="C5" t="s">
        <v>22</v>
      </c>
      <c r="D5" t="s">
        <v>31</v>
      </c>
      <c r="E5" t="s">
        <v>32</v>
      </c>
      <c r="F5" t="s">
        <v>25</v>
      </c>
      <c r="H5" t="s">
        <v>30</v>
      </c>
    </row>
    <row r="6" spans="1:8" x14ac:dyDescent="0.25">
      <c r="A6">
        <v>2013</v>
      </c>
      <c r="B6" t="s">
        <v>70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28515625" bestFit="1" customWidth="1"/>
    <col min="3" max="3" width="11.85546875" bestFit="1" customWidth="1"/>
    <col min="4" max="4" width="28.140625" bestFit="1" customWidth="1"/>
    <col min="5" max="5" width="21.7109375" bestFit="1" customWidth="1"/>
    <col min="6" max="6" width="31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2014</v>
      </c>
      <c r="B2" t="s">
        <v>72</v>
      </c>
      <c r="C2" t="s">
        <v>22</v>
      </c>
      <c r="D2" t="s">
        <v>38</v>
      </c>
      <c r="E2" t="s">
        <v>39</v>
      </c>
      <c r="F2" t="s">
        <v>40</v>
      </c>
    </row>
    <row r="3" spans="1:6" x14ac:dyDescent="0.25">
      <c r="A3">
        <v>2012</v>
      </c>
      <c r="B3" t="s">
        <v>72</v>
      </c>
      <c r="C3" t="s">
        <v>22</v>
      </c>
      <c r="D3" t="s">
        <v>36</v>
      </c>
      <c r="E3" t="s">
        <v>37</v>
      </c>
      <c r="F3" t="s">
        <v>35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2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0.42578125" style="7" bestFit="1" customWidth="1"/>
    <col min="2" max="2" width="37" style="7" bestFit="1" customWidth="1"/>
    <col min="3" max="3" width="11.42578125" style="7" bestFit="1" customWidth="1"/>
    <col min="4" max="4" width="25.28515625" style="7" bestFit="1" customWidth="1"/>
    <col min="5" max="5" width="22.28515625" style="7" bestFit="1" customWidth="1"/>
    <col min="6" max="6" width="15" style="7" bestFit="1" customWidth="1"/>
    <col min="7" max="7" width="13.42578125" style="7" bestFit="1" customWidth="1"/>
    <col min="8" max="8" width="56.7109375" style="7" bestFit="1" customWidth="1"/>
    <col min="9" max="9" width="47.140625" style="7" bestFit="1" customWidth="1"/>
    <col min="10" max="10" width="15.28515625" style="7" bestFit="1" customWidth="1"/>
    <col min="11" max="11" width="13.42578125" style="7" bestFit="1" customWidth="1"/>
    <col min="12" max="12" width="19.140625" style="7" bestFit="1" customWidth="1"/>
    <col min="13" max="13" width="16.5703125" style="7" bestFit="1" customWidth="1"/>
    <col min="14" max="14" width="25.28515625" style="7" bestFit="1" customWidth="1"/>
    <col min="15" max="16" width="15.42578125" style="7" bestFit="1" customWidth="1"/>
    <col min="17" max="17" width="24.140625" style="7" bestFit="1" customWidth="1"/>
    <col min="18" max="19" width="15.5703125" style="7" bestFit="1" customWidth="1"/>
    <col min="20" max="20" width="16" style="7" bestFit="1" customWidth="1"/>
    <col min="21" max="21" width="12.7109375" style="7" bestFit="1" customWidth="1"/>
    <col min="22" max="22" width="12.7109375" style="7" customWidth="1"/>
    <col min="23" max="24" width="16.42578125" style="7" bestFit="1" customWidth="1"/>
    <col min="25" max="25" width="22.5703125" style="8" bestFit="1" customWidth="1"/>
    <col min="26" max="27" width="17.7109375" style="8"/>
    <col min="28" max="16384" width="17.7109375" style="7"/>
  </cols>
  <sheetData>
    <row r="1" spans="1:27" s="9" customFormat="1" ht="27" customHeigh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101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102</v>
      </c>
      <c r="W1" s="10" t="s">
        <v>20</v>
      </c>
      <c r="X1" s="10" t="s">
        <v>21</v>
      </c>
      <c r="Y1" s="11" t="s">
        <v>98</v>
      </c>
      <c r="Z1" s="11" t="s">
        <v>99</v>
      </c>
      <c r="AA1" s="11"/>
    </row>
    <row r="2" spans="1:27" ht="27" customHeight="1" x14ac:dyDescent="0.25">
      <c r="A2" s="7">
        <v>2012</v>
      </c>
      <c r="B2" s="7" t="s">
        <v>72</v>
      </c>
      <c r="C2" s="7" t="s">
        <v>22</v>
      </c>
      <c r="N2" s="7" t="s">
        <v>36</v>
      </c>
      <c r="O2" s="7" t="s">
        <v>37</v>
      </c>
      <c r="P2" s="7" t="s">
        <v>35</v>
      </c>
    </row>
    <row r="3" spans="1:27" ht="27" customHeight="1" x14ac:dyDescent="0.25">
      <c r="A3" s="7">
        <v>2013</v>
      </c>
      <c r="B3" s="7" t="s">
        <v>70</v>
      </c>
      <c r="C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</row>
    <row r="4" spans="1:27" ht="27" customHeight="1" x14ac:dyDescent="0.25">
      <c r="A4" s="7">
        <v>2014</v>
      </c>
      <c r="B4" s="7" t="s">
        <v>70</v>
      </c>
      <c r="C4" s="7" t="s">
        <v>22</v>
      </c>
      <c r="I4" s="7" t="s">
        <v>28</v>
      </c>
      <c r="J4" s="7" t="s">
        <v>29</v>
      </c>
      <c r="K4" s="7" t="s">
        <v>25</v>
      </c>
      <c r="M4" s="7" t="s">
        <v>30</v>
      </c>
    </row>
    <row r="5" spans="1:27" ht="27" customHeight="1" x14ac:dyDescent="0.25">
      <c r="A5" s="7">
        <v>2014</v>
      </c>
      <c r="B5" s="7" t="s">
        <v>70</v>
      </c>
      <c r="C5" s="7" t="s">
        <v>22</v>
      </c>
      <c r="I5" s="7" t="s">
        <v>31</v>
      </c>
      <c r="J5" s="7" t="s">
        <v>32</v>
      </c>
      <c r="K5" s="7" t="s">
        <v>25</v>
      </c>
      <c r="M5" s="7" t="s">
        <v>30</v>
      </c>
    </row>
    <row r="6" spans="1:27" ht="27" customHeight="1" x14ac:dyDescent="0.25">
      <c r="A6" s="7">
        <v>2014</v>
      </c>
      <c r="B6" s="7" t="s">
        <v>71</v>
      </c>
      <c r="C6" s="7" t="s">
        <v>22</v>
      </c>
      <c r="Q6" s="7" t="s">
        <v>33</v>
      </c>
      <c r="R6" s="7" t="s">
        <v>34</v>
      </c>
      <c r="S6" s="7" t="s">
        <v>35</v>
      </c>
    </row>
    <row r="7" spans="1:27" ht="27" customHeight="1" x14ac:dyDescent="0.25">
      <c r="A7" s="7">
        <v>2014</v>
      </c>
      <c r="B7" s="7" t="s">
        <v>72</v>
      </c>
      <c r="C7" s="7" t="s">
        <v>22</v>
      </c>
      <c r="N7" s="7" t="s">
        <v>38</v>
      </c>
      <c r="O7" s="7" t="s">
        <v>39</v>
      </c>
      <c r="P7" s="7" t="s">
        <v>40</v>
      </c>
    </row>
    <row r="8" spans="1:27" ht="27" customHeight="1" x14ac:dyDescent="0.25">
      <c r="A8" s="7">
        <v>2014</v>
      </c>
      <c r="B8" s="7" t="s">
        <v>69</v>
      </c>
      <c r="C8" s="7" t="s">
        <v>22</v>
      </c>
      <c r="D8" s="7" t="s">
        <v>41</v>
      </c>
      <c r="E8" s="7" t="s">
        <v>42</v>
      </c>
      <c r="H8" s="7" t="s">
        <v>43</v>
      </c>
    </row>
    <row r="9" spans="1:27" ht="27" customHeight="1" x14ac:dyDescent="0.25">
      <c r="A9" s="7">
        <v>2014</v>
      </c>
      <c r="B9" s="7" t="s">
        <v>69</v>
      </c>
      <c r="C9" s="7" t="s">
        <v>22</v>
      </c>
      <c r="D9" s="7" t="s">
        <v>44</v>
      </c>
      <c r="E9" s="7" t="s">
        <v>45</v>
      </c>
      <c r="F9" s="7" t="s">
        <v>24</v>
      </c>
      <c r="G9" s="7" t="s">
        <v>25</v>
      </c>
      <c r="H9" s="7" t="s">
        <v>46</v>
      </c>
    </row>
    <row r="10" spans="1:27" ht="27" customHeight="1" x14ac:dyDescent="0.25">
      <c r="A10" s="7">
        <v>2014</v>
      </c>
      <c r="B10" s="7" t="s">
        <v>69</v>
      </c>
      <c r="C10" s="7" t="s">
        <v>22</v>
      </c>
      <c r="D10" s="7" t="s">
        <v>47</v>
      </c>
      <c r="E10" s="7" t="s">
        <v>48</v>
      </c>
      <c r="F10" s="7" t="s">
        <v>24</v>
      </c>
      <c r="G10" s="7" t="s">
        <v>25</v>
      </c>
      <c r="H10" s="7" t="s">
        <v>49</v>
      </c>
    </row>
    <row r="11" spans="1:27" ht="27" customHeight="1" x14ac:dyDescent="0.25">
      <c r="A11" s="7">
        <v>2014</v>
      </c>
      <c r="B11" s="7" t="s">
        <v>69</v>
      </c>
      <c r="C11" s="7" t="s">
        <v>22</v>
      </c>
      <c r="D11" s="7" t="s">
        <v>50</v>
      </c>
      <c r="E11" s="7" t="s">
        <v>51</v>
      </c>
      <c r="F11" s="7" t="s">
        <v>52</v>
      </c>
      <c r="G11" s="7" t="s">
        <v>53</v>
      </c>
      <c r="H11" s="7" t="s">
        <v>54</v>
      </c>
    </row>
    <row r="12" spans="1:27" ht="27" customHeight="1" x14ac:dyDescent="0.25">
      <c r="A12" s="7">
        <v>2014</v>
      </c>
      <c r="B12" s="7" t="s">
        <v>69</v>
      </c>
      <c r="C12" s="7" t="s">
        <v>22</v>
      </c>
      <c r="D12" s="7" t="s">
        <v>44</v>
      </c>
      <c r="E12" s="7" t="s">
        <v>55</v>
      </c>
      <c r="F12" s="7" t="s">
        <v>56</v>
      </c>
      <c r="G12" s="7" t="s">
        <v>57</v>
      </c>
      <c r="H12" s="7" t="s">
        <v>49</v>
      </c>
    </row>
    <row r="13" spans="1:27" ht="27" customHeight="1" x14ac:dyDescent="0.25">
      <c r="A13" s="8">
        <v>2015</v>
      </c>
      <c r="B13" s="7" t="s">
        <v>69</v>
      </c>
      <c r="C13" s="8" t="s">
        <v>22</v>
      </c>
      <c r="D13" s="8" t="s">
        <v>73</v>
      </c>
      <c r="E13" s="8" t="s">
        <v>74</v>
      </c>
      <c r="F13" s="8" t="s">
        <v>75</v>
      </c>
      <c r="G13" s="8" t="s">
        <v>76</v>
      </c>
      <c r="H13" s="8" t="s">
        <v>77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7" ht="27" customHeight="1" x14ac:dyDescent="0.25">
      <c r="A14" s="8">
        <v>2015</v>
      </c>
      <c r="B14" s="7" t="s">
        <v>69</v>
      </c>
      <c r="C14" s="8" t="s">
        <v>22</v>
      </c>
      <c r="D14" s="8" t="s">
        <v>78</v>
      </c>
      <c r="E14" s="8" t="s">
        <v>79</v>
      </c>
      <c r="F14" s="8"/>
      <c r="G14" s="8"/>
      <c r="H14" s="8" t="s">
        <v>80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7" ht="27" customHeight="1" x14ac:dyDescent="0.25">
      <c r="A15" s="8">
        <v>2015</v>
      </c>
      <c r="B15" s="7" t="s">
        <v>69</v>
      </c>
      <c r="C15" s="8" t="s">
        <v>22</v>
      </c>
      <c r="D15" s="8" t="s">
        <v>81</v>
      </c>
      <c r="E15" s="8" t="s">
        <v>82</v>
      </c>
      <c r="F15" s="8" t="s">
        <v>83</v>
      </c>
      <c r="G15" s="8" t="s">
        <v>25</v>
      </c>
      <c r="H15" s="8" t="s">
        <v>84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7" ht="27" customHeight="1" x14ac:dyDescent="0.25">
      <c r="A16" s="8">
        <v>2015</v>
      </c>
      <c r="B16" s="8" t="s">
        <v>94</v>
      </c>
      <c r="C16" s="8" t="s">
        <v>22</v>
      </c>
      <c r="D16" s="8" t="s">
        <v>85</v>
      </c>
      <c r="E16" s="8" t="s">
        <v>86</v>
      </c>
      <c r="F16" s="8" t="s">
        <v>75</v>
      </c>
      <c r="G16" s="8" t="s">
        <v>76</v>
      </c>
      <c r="H16" s="8" t="s">
        <v>87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6" ht="27" customHeight="1" x14ac:dyDescent="0.25">
      <c r="A17" s="8">
        <v>2015</v>
      </c>
      <c r="B17" s="8" t="s">
        <v>70</v>
      </c>
      <c r="C17" s="8" t="s">
        <v>22</v>
      </c>
      <c r="D17" s="8"/>
      <c r="E17" s="8"/>
      <c r="F17" s="8"/>
      <c r="G17" s="8"/>
      <c r="H17" s="8"/>
      <c r="I17" s="8" t="s">
        <v>88</v>
      </c>
      <c r="J17" s="8" t="s">
        <v>89</v>
      </c>
      <c r="K17" s="8" t="s">
        <v>90</v>
      </c>
      <c r="L17" s="8" t="s">
        <v>91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6" ht="27" customHeight="1" x14ac:dyDescent="0.25">
      <c r="A18" s="8">
        <v>2015</v>
      </c>
      <c r="B18" s="8" t="s">
        <v>71</v>
      </c>
      <c r="C18" s="8" t="s">
        <v>22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92</v>
      </c>
      <c r="R18" s="8" t="s">
        <v>75</v>
      </c>
      <c r="S18" s="8" t="s">
        <v>76</v>
      </c>
      <c r="T18" s="8"/>
      <c r="U18" s="8"/>
      <c r="V18" s="8"/>
      <c r="W18" s="8"/>
      <c r="X18" s="8"/>
    </row>
    <row r="19" spans="1:26" ht="27" customHeight="1" x14ac:dyDescent="0.25">
      <c r="A19" s="8">
        <v>2015</v>
      </c>
      <c r="B19" s="8" t="s">
        <v>71</v>
      </c>
      <c r="C19" s="8" t="s">
        <v>22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 t="s">
        <v>93</v>
      </c>
      <c r="R19" s="8" t="s">
        <v>89</v>
      </c>
      <c r="S19" s="8" t="s">
        <v>90</v>
      </c>
      <c r="T19" s="8"/>
      <c r="U19" s="8"/>
      <c r="V19" s="8"/>
      <c r="W19" s="8"/>
      <c r="X19" s="8"/>
    </row>
    <row r="20" spans="1:26" ht="27" customHeight="1" x14ac:dyDescent="0.25">
      <c r="A20" s="7">
        <v>2016</v>
      </c>
      <c r="B20" s="7" t="s">
        <v>69</v>
      </c>
      <c r="C20" s="7" t="s">
        <v>22</v>
      </c>
      <c r="D20" s="7" t="s">
        <v>103</v>
      </c>
      <c r="E20" s="7" t="s">
        <v>104</v>
      </c>
      <c r="F20" s="7" t="s">
        <v>75</v>
      </c>
      <c r="G20" s="7" t="s">
        <v>76</v>
      </c>
      <c r="H20" s="7" t="s">
        <v>43</v>
      </c>
      <c r="Y20" s="7"/>
      <c r="Z20" s="7"/>
    </row>
    <row r="21" spans="1:26" ht="27" customHeight="1" x14ac:dyDescent="0.25">
      <c r="A21" s="7">
        <v>2016</v>
      </c>
      <c r="B21" s="7" t="s">
        <v>69</v>
      </c>
      <c r="C21" s="7" t="s">
        <v>22</v>
      </c>
      <c r="D21" s="7" t="s">
        <v>105</v>
      </c>
      <c r="E21" s="7" t="s">
        <v>106</v>
      </c>
      <c r="F21" s="7" t="s">
        <v>89</v>
      </c>
      <c r="G21" s="7" t="s">
        <v>90</v>
      </c>
      <c r="H21" s="7" t="s">
        <v>87</v>
      </c>
      <c r="Y21" s="7"/>
      <c r="Z21" s="7"/>
    </row>
    <row r="22" spans="1:26" ht="27" customHeight="1" x14ac:dyDescent="0.25">
      <c r="A22" s="7">
        <v>2016</v>
      </c>
      <c r="B22" s="7" t="s">
        <v>69</v>
      </c>
      <c r="C22" s="7" t="s">
        <v>22</v>
      </c>
      <c r="D22" s="7" t="s">
        <v>107</v>
      </c>
      <c r="E22" s="7" t="s">
        <v>108</v>
      </c>
      <c r="F22" s="7" t="s">
        <v>109</v>
      </c>
      <c r="G22" s="7" t="s">
        <v>25</v>
      </c>
      <c r="H22" s="7" t="s">
        <v>80</v>
      </c>
      <c r="Y22" s="7"/>
      <c r="Z22" s="7"/>
    </row>
    <row r="23" spans="1:26" ht="27" customHeight="1" x14ac:dyDescent="0.25">
      <c r="A23" s="7">
        <v>2016</v>
      </c>
      <c r="B23" s="7" t="s">
        <v>69</v>
      </c>
      <c r="C23" s="7" t="s">
        <v>22</v>
      </c>
      <c r="D23" s="7" t="s">
        <v>110</v>
      </c>
      <c r="E23" s="7" t="s">
        <v>111</v>
      </c>
      <c r="F23" s="7" t="s">
        <v>24</v>
      </c>
      <c r="G23" s="7" t="s">
        <v>25</v>
      </c>
      <c r="H23" s="7" t="s">
        <v>80</v>
      </c>
      <c r="Y23" s="7"/>
      <c r="Z23" s="7"/>
    </row>
    <row r="24" spans="1:26" ht="27" customHeight="1" x14ac:dyDescent="0.25">
      <c r="A24" s="7">
        <v>2016</v>
      </c>
      <c r="B24" s="7" t="s">
        <v>69</v>
      </c>
      <c r="C24" s="7" t="s">
        <v>22</v>
      </c>
      <c r="D24" s="7" t="s">
        <v>112</v>
      </c>
      <c r="E24" s="7" t="s">
        <v>113</v>
      </c>
      <c r="F24" s="7" t="s">
        <v>114</v>
      </c>
      <c r="G24" s="7" t="s">
        <v>25</v>
      </c>
      <c r="H24" s="7" t="s">
        <v>115</v>
      </c>
      <c r="Y24" s="7"/>
      <c r="Z24" s="7"/>
    </row>
    <row r="25" spans="1:26" ht="27" customHeight="1" x14ac:dyDescent="0.25">
      <c r="A25" s="7">
        <v>2016</v>
      </c>
      <c r="B25" s="7" t="s">
        <v>69</v>
      </c>
      <c r="C25" s="7" t="s">
        <v>22</v>
      </c>
      <c r="D25" s="7" t="s">
        <v>116</v>
      </c>
      <c r="E25" s="7" t="s">
        <v>117</v>
      </c>
      <c r="F25" s="7" t="s">
        <v>75</v>
      </c>
      <c r="G25" s="7" t="s">
        <v>76</v>
      </c>
      <c r="H25" s="7" t="s">
        <v>118</v>
      </c>
      <c r="Y25" s="7"/>
      <c r="Z25" s="7"/>
    </row>
    <row r="26" spans="1:26" ht="27" customHeight="1" x14ac:dyDescent="0.25">
      <c r="A26" s="7">
        <v>2016</v>
      </c>
      <c r="B26" s="7" t="s">
        <v>69</v>
      </c>
      <c r="C26" s="7" t="s">
        <v>22</v>
      </c>
      <c r="D26" s="7" t="s">
        <v>119</v>
      </c>
      <c r="E26" s="7" t="s">
        <v>120</v>
      </c>
      <c r="F26" s="7" t="s">
        <v>75</v>
      </c>
      <c r="G26" s="7" t="s">
        <v>76</v>
      </c>
      <c r="H26" s="7" t="s">
        <v>121</v>
      </c>
      <c r="Y26" s="7"/>
      <c r="Z26" s="7"/>
    </row>
    <row r="27" spans="1:26" ht="27" customHeight="1" x14ac:dyDescent="0.25">
      <c r="A27" s="7">
        <v>2016</v>
      </c>
      <c r="B27" s="7" t="s">
        <v>69</v>
      </c>
      <c r="C27" s="7" t="s">
        <v>22</v>
      </c>
      <c r="D27" s="7" t="s">
        <v>122</v>
      </c>
      <c r="E27" s="7" t="s">
        <v>123</v>
      </c>
      <c r="F27" s="7" t="s">
        <v>75</v>
      </c>
      <c r="G27" s="7" t="s">
        <v>76</v>
      </c>
      <c r="H27" s="7" t="s">
        <v>124</v>
      </c>
      <c r="Y27" s="7"/>
      <c r="Z27" s="7"/>
    </row>
    <row r="28" spans="1:26" ht="27" customHeight="1" x14ac:dyDescent="0.25">
      <c r="A28" s="7">
        <v>2016</v>
      </c>
      <c r="B28" s="7" t="s">
        <v>69</v>
      </c>
      <c r="C28" s="7" t="s">
        <v>22</v>
      </c>
      <c r="D28" s="7" t="s">
        <v>125</v>
      </c>
      <c r="E28" s="7" t="s">
        <v>126</v>
      </c>
      <c r="H28" s="7" t="s">
        <v>118</v>
      </c>
      <c r="Y28" s="7"/>
      <c r="Z28" s="7"/>
    </row>
    <row r="29" spans="1:26" ht="27" customHeight="1" x14ac:dyDescent="0.25">
      <c r="A29" s="7">
        <v>2016</v>
      </c>
      <c r="B29" s="7" t="s">
        <v>69</v>
      </c>
      <c r="C29" s="7" t="s">
        <v>22</v>
      </c>
      <c r="D29" s="7" t="s">
        <v>127</v>
      </c>
      <c r="E29" s="7" t="s">
        <v>128</v>
      </c>
      <c r="F29" s="7" t="s">
        <v>129</v>
      </c>
      <c r="G29" s="7" t="s">
        <v>130</v>
      </c>
      <c r="H29" s="7" t="s">
        <v>121</v>
      </c>
      <c r="Y29" s="7"/>
      <c r="Z29" s="7"/>
    </row>
    <row r="30" spans="1:26" ht="27" customHeight="1" x14ac:dyDescent="0.25">
      <c r="A30" s="7">
        <v>2016</v>
      </c>
      <c r="B30" s="7" t="s">
        <v>70</v>
      </c>
      <c r="C30" s="7" t="s">
        <v>22</v>
      </c>
      <c r="I30" s="7" t="s">
        <v>131</v>
      </c>
      <c r="J30" s="7" t="s">
        <v>132</v>
      </c>
      <c r="K30" s="7" t="s">
        <v>133</v>
      </c>
      <c r="L30" s="7" t="s">
        <v>134</v>
      </c>
      <c r="M30" s="7" t="s">
        <v>135</v>
      </c>
      <c r="Y30" s="7"/>
      <c r="Z30" s="7"/>
    </row>
    <row r="31" spans="1:26" ht="27" customHeight="1" x14ac:dyDescent="0.25">
      <c r="A31" s="7">
        <v>2016</v>
      </c>
      <c r="B31" s="7" t="s">
        <v>71</v>
      </c>
      <c r="C31" s="7" t="s">
        <v>22</v>
      </c>
      <c r="Q31" s="7" t="s">
        <v>136</v>
      </c>
      <c r="R31" s="7" t="s">
        <v>75</v>
      </c>
      <c r="S31" s="7" t="s">
        <v>76</v>
      </c>
      <c r="Y31" s="7"/>
      <c r="Z31" s="7"/>
    </row>
    <row r="32" spans="1:26" ht="27" customHeight="1" x14ac:dyDescent="0.25">
      <c r="A32" s="7">
        <v>2016</v>
      </c>
      <c r="B32" s="7" t="s">
        <v>71</v>
      </c>
      <c r="C32" s="7" t="s">
        <v>22</v>
      </c>
      <c r="Q32" s="7" t="s">
        <v>137</v>
      </c>
      <c r="R32" s="7" t="s">
        <v>24</v>
      </c>
      <c r="S32" s="7" t="s">
        <v>25</v>
      </c>
      <c r="Y32" s="7"/>
      <c r="Z32" s="7"/>
    </row>
  </sheetData>
  <autoFilter ref="A1:Z32">
    <sortState ref="A2:Z32">
      <sortCondition ref="A1:A32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Employment</vt:lpstr>
      <vt:lpstr>Post-Graduate Internship</vt:lpstr>
      <vt:lpstr>Graduate-Law-Med School</vt:lpstr>
      <vt:lpstr>Volunteer or Service Programs</vt:lpstr>
      <vt:lpstr>All Data_Film Studies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2015-07-31T17:10:40Z</dcterms:created>
  <dcterms:modified xsi:type="dcterms:W3CDTF">2017-09-14T16:13:12Z</dcterms:modified>
</cp:coreProperties>
</file>