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/>
  </bookViews>
  <sheets>
    <sheet name="Overview" sheetId="5" r:id="rId1"/>
    <sheet name="Employment" sheetId="8" r:id="rId2"/>
    <sheet name="Graduate-Law-Med School" sheetId="9" r:id="rId3"/>
    <sheet name="All Data Computer Science B.S." sheetId="1" r:id="rId4"/>
  </sheets>
  <definedNames>
    <definedName name="_xlnm._FilterDatabase" localSheetId="3" hidden="1">'All Data Computer Science B.S.'!$A$1:$Z$28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10" i="5" l="1"/>
</calcChain>
</file>

<file path=xl/sharedStrings.xml><?xml version="1.0" encoding="utf-8"?>
<sst xmlns="http://schemas.openxmlformats.org/spreadsheetml/2006/main" count="456" uniqueCount="114">
  <si>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</si>
  <si>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</si>
  <si>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</si>
  <si>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</si>
  <si>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</si>
  <si>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</si>
  <si>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</si>
  <si>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</si>
  <si>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</si>
  <si>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</si>
  <si>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</si>
  <si>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</si>
  <si>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</si>
  <si>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</si>
  <si>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</si>
  <si>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</si>
  <si>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</si>
  <si>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</si>
  <si>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</si>
  <si>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</si>
  <si>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</si>
  <si>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</si>
  <si>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Computer Science B.S.</t>
  </si>
  <si>
    <t>Software Engineer</t>
  </si>
  <si>
    <t>Zynga</t>
  </si>
  <si>
    <t>San Francisco</t>
  </si>
  <si>
    <t>CA</t>
  </si>
  <si>
    <t>Computer Systems Design/Computer Consulting</t>
  </si>
  <si>
    <t>Code Red Inc.</t>
  </si>
  <si>
    <t>Boston</t>
  </si>
  <si>
    <t>MA</t>
  </si>
  <si>
    <t>Belvedere Trading</t>
  </si>
  <si>
    <t>Chicago</t>
  </si>
  <si>
    <t>IL</t>
  </si>
  <si>
    <t>Financial Services</t>
  </si>
  <si>
    <t>Intralinks</t>
  </si>
  <si>
    <t>Charlestown</t>
  </si>
  <si>
    <t>Scientific Research</t>
  </si>
  <si>
    <t>Co-founder</t>
  </si>
  <si>
    <t>Phyre</t>
  </si>
  <si>
    <t>Computer and Electronic Product Manufacturing</t>
  </si>
  <si>
    <t>Software Development Engineer in Test</t>
  </si>
  <si>
    <t>Microsoft</t>
  </si>
  <si>
    <t>Cambridge</t>
  </si>
  <si>
    <t>Computer Software</t>
  </si>
  <si>
    <t>ITG</t>
  </si>
  <si>
    <t>New York</t>
  </si>
  <si>
    <t>NY</t>
  </si>
  <si>
    <t>Applications Developer</t>
  </si>
  <si>
    <t>AT and T</t>
  </si>
  <si>
    <t>Communication Services (Broadcasting and Telecommunications)</t>
  </si>
  <si>
    <t>HubSpot</t>
  </si>
  <si>
    <t>Cambridge University</t>
  </si>
  <si>
    <t>England</t>
  </si>
  <si>
    <t>Mathematics</t>
  </si>
  <si>
    <t>Ph.D.</t>
  </si>
  <si>
    <t>Grand Total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</si>
  <si>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</si>
  <si>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</si>
  <si>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</si>
  <si>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Computer Science (B.S.)</t>
  </si>
  <si>
    <t>Response Count</t>
  </si>
  <si>
    <t>Graduate/Law/Medical School</t>
  </si>
  <si>
    <t>Enrollment in a program of continuing education</t>
  </si>
  <si>
    <t>Employment full time</t>
  </si>
  <si>
    <t>Mobile App Developer</t>
  </si>
  <si>
    <t>Intrepid Pursuits</t>
  </si>
  <si>
    <t>Start Up</t>
  </si>
  <si>
    <t>Junior Developer</t>
  </si>
  <si>
    <t>Annkissam</t>
  </si>
  <si>
    <t>Unix Developer Associate</t>
  </si>
  <si>
    <t>Tufts Health Plan</t>
  </si>
  <si>
    <t>Watertown</t>
  </si>
  <si>
    <t>Healthcare</t>
  </si>
  <si>
    <t>Software Developer</t>
  </si>
  <si>
    <t>Athenahealth</t>
  </si>
  <si>
    <t>Associate</t>
  </si>
  <si>
    <t>Red Hat Software</t>
  </si>
  <si>
    <t xml:space="preserve">First Destination Activity </t>
  </si>
  <si>
    <t xml:space="preserve">Institution </t>
  </si>
  <si>
    <t>Class Level</t>
  </si>
  <si>
    <t>Military Service Branch</t>
  </si>
  <si>
    <t>Military Rank</t>
  </si>
  <si>
    <t>Employers: Hiring BC Graduates</t>
  </si>
  <si>
    <t>Program of Study</t>
  </si>
  <si>
    <t>Fellowship Position Title</t>
  </si>
  <si>
    <t>Software Associate</t>
  </si>
  <si>
    <t>Galatea Associates</t>
  </si>
  <si>
    <t>Interpro Solutions</t>
  </si>
  <si>
    <t>Stoneham</t>
  </si>
  <si>
    <t>Associate Software Engineer</t>
  </si>
  <si>
    <t>MathWorks</t>
  </si>
  <si>
    <t xml:space="preserve">Natick </t>
  </si>
  <si>
    <t>iOS Developer</t>
  </si>
  <si>
    <t>Raizlabs</t>
  </si>
  <si>
    <t>Business Technology Analyst</t>
  </si>
  <si>
    <t>Deloitte Consulting</t>
  </si>
  <si>
    <t>Consulting</t>
  </si>
  <si>
    <t>Contractor</t>
  </si>
  <si>
    <t>NASA Ames Research Center</t>
  </si>
  <si>
    <t>Government (Federal)</t>
  </si>
  <si>
    <t>Optum</t>
  </si>
  <si>
    <t>Technology Development Program Associate</t>
  </si>
  <si>
    <t>United Health Group</t>
  </si>
  <si>
    <t>IT Analyst</t>
  </si>
  <si>
    <t>Liberty Mutual Insurance</t>
  </si>
  <si>
    <t>Insurance</t>
  </si>
  <si>
    <t>Plymouth Rock Assurance</t>
  </si>
  <si>
    <t>Massachusetts Institute of Technology</t>
  </si>
  <si>
    <t>Computational Neuroscience and Artificial Intelligence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</si>
  <si>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Computer Science (B.S.)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</si>
  <si>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</si>
  <si>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</si>
  <si>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2012, 2016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</si>
</sst>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5" borderId="0" xfId="0" applyFill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4" borderId="6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13" fillId="4" borderId="13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48">
    <dxf>
      <font>
        <sz val="11"/>
      </font>
    </dxf>
    <dxf>
      <font>
        <sz val="12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9.619809027776" createdVersion="5" refreshedVersion="5" minRefreshableVersion="3" recordCount="27">
  <cacheSource type="worksheet">
    <worksheetSource ref="A1:Z28" sheet="All Data Computer Science B.S.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2">
        <s v="Employment full time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5">
        <s v="Zynga"/>
        <s v="Code Red Inc."/>
        <s v="Belvedere Trading"/>
        <s v="Intralinks"/>
        <s v="Phyre"/>
        <s v="Microsoft"/>
        <s v="ITG"/>
        <s v="AT and T"/>
        <s v="HubSpot"/>
        <m/>
        <s v="Intrepid Pursuits"/>
        <s v="Annkissam"/>
        <s v="Tufts Health Plan"/>
        <s v="Athenahealth"/>
        <s v="Red Hat Software"/>
        <s v="Galatea Associates"/>
        <s v="Interpro Solutions"/>
        <s v="MathWorks"/>
        <s v="Raizlabs"/>
        <s v="Deloitte Consulting"/>
        <s v="NASA Ames Research Center"/>
        <s v="Optum"/>
        <s v="United Health Group"/>
        <s v="Liberty Mutual Insurance"/>
        <s v="Plymouth Rock Assurance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3">
        <m/>
        <s v="Cambridge University"/>
        <s v="Massachusetts Institute of Technolog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Computer Science B.S."/>
    <s v="Software Engineer"/>
    <x v="0"/>
    <s v="San Francisco"/>
    <s v="CA"/>
    <s v="Computer Systems Design/Computer Consulting"/>
    <x v="0"/>
    <m/>
    <m/>
    <m/>
    <m/>
    <m/>
    <m/>
    <m/>
    <m/>
    <m/>
    <m/>
    <m/>
    <m/>
    <m/>
    <m/>
    <m/>
    <m/>
    <m/>
  </r>
  <r>
    <x v="0"/>
    <x v="0"/>
    <s v="Computer Science B.S."/>
    <s v="Software Engineer"/>
    <x v="1"/>
    <s v="Boston"/>
    <s v="MA"/>
    <s v="Computer Systems Design/Computer Consulting"/>
    <x v="0"/>
    <m/>
    <m/>
    <m/>
    <m/>
    <m/>
    <m/>
    <m/>
    <m/>
    <m/>
    <m/>
    <m/>
    <m/>
    <m/>
    <m/>
    <m/>
    <m/>
    <m/>
  </r>
  <r>
    <x v="0"/>
    <x v="0"/>
    <s v="Computer Science B.S."/>
    <s v="Software Engineer"/>
    <x v="1"/>
    <s v="Boston"/>
    <s v="MA"/>
    <s v="Computer Systems Design/Computer Consulting"/>
    <x v="0"/>
    <m/>
    <m/>
    <m/>
    <m/>
    <m/>
    <m/>
    <m/>
    <m/>
    <m/>
    <m/>
    <m/>
    <m/>
    <m/>
    <m/>
    <m/>
    <m/>
    <m/>
  </r>
  <r>
    <x v="0"/>
    <x v="0"/>
    <s v="Computer Science B.S."/>
    <s v="Software Engineer"/>
    <x v="2"/>
    <s v="Chicago"/>
    <s v="IL"/>
    <s v="Financial Services"/>
    <x v="0"/>
    <m/>
    <m/>
    <m/>
    <m/>
    <m/>
    <m/>
    <m/>
    <m/>
    <m/>
    <m/>
    <m/>
    <m/>
    <m/>
    <m/>
    <m/>
    <m/>
    <m/>
  </r>
  <r>
    <x v="0"/>
    <x v="0"/>
    <s v="Computer Science B.S."/>
    <s v="Software Engineer"/>
    <x v="3"/>
    <s v="Charlestown"/>
    <s v="MA"/>
    <s v="Scientific Research"/>
    <x v="0"/>
    <m/>
    <m/>
    <m/>
    <m/>
    <m/>
    <m/>
    <m/>
    <m/>
    <m/>
    <m/>
    <m/>
    <m/>
    <m/>
    <m/>
    <m/>
    <m/>
    <m/>
  </r>
  <r>
    <x v="1"/>
    <x v="0"/>
    <s v="Computer Science B.S."/>
    <s v="Co-founder"/>
    <x v="4"/>
    <s v="Boston"/>
    <s v="MA"/>
    <s v="Computer and Electronic Product Manufacturing"/>
    <x v="0"/>
    <m/>
    <m/>
    <m/>
    <m/>
    <m/>
    <m/>
    <m/>
    <m/>
    <m/>
    <m/>
    <m/>
    <m/>
    <m/>
    <m/>
    <m/>
    <m/>
    <m/>
  </r>
  <r>
    <x v="1"/>
    <x v="0"/>
    <s v="Computer Science B.S."/>
    <s v="Software Development Engineer in Test"/>
    <x v="5"/>
    <s v="Cambridge"/>
    <s v="MA"/>
    <s v="Computer Software"/>
    <x v="0"/>
    <m/>
    <m/>
    <m/>
    <m/>
    <m/>
    <m/>
    <m/>
    <m/>
    <m/>
    <m/>
    <m/>
    <m/>
    <m/>
    <m/>
    <m/>
    <m/>
    <m/>
  </r>
  <r>
    <x v="1"/>
    <x v="0"/>
    <s v="Computer Science B.S."/>
    <s v="Software Engineer"/>
    <x v="6"/>
    <s v="New York"/>
    <s v="NY"/>
    <s v="Financial Services"/>
    <x v="0"/>
    <m/>
    <m/>
    <m/>
    <m/>
    <m/>
    <m/>
    <m/>
    <m/>
    <m/>
    <m/>
    <m/>
    <m/>
    <m/>
    <m/>
    <m/>
    <m/>
    <m/>
  </r>
  <r>
    <x v="2"/>
    <x v="0"/>
    <s v="Computer Science B.S."/>
    <s v="Applications Developer"/>
    <x v="7"/>
    <m/>
    <m/>
    <s v="Communication Services (Broadcasting and Telecommunications)"/>
    <x v="0"/>
    <m/>
    <m/>
    <m/>
    <m/>
    <m/>
    <m/>
    <m/>
    <m/>
    <m/>
    <m/>
    <m/>
    <m/>
    <m/>
    <m/>
    <m/>
    <m/>
    <m/>
  </r>
  <r>
    <x v="2"/>
    <x v="0"/>
    <s v="Computer Science B.S."/>
    <s v="Software Engineer"/>
    <x v="8"/>
    <m/>
    <m/>
    <s v="Computer Software"/>
    <x v="0"/>
    <m/>
    <m/>
    <m/>
    <m/>
    <m/>
    <m/>
    <m/>
    <m/>
    <m/>
    <m/>
    <m/>
    <m/>
    <m/>
    <m/>
    <m/>
    <m/>
    <m/>
  </r>
  <r>
    <x v="0"/>
    <x v="1"/>
    <s v="Computer Science B.S."/>
    <m/>
    <x v="9"/>
    <m/>
    <m/>
    <m/>
    <x v="1"/>
    <m/>
    <s v="England"/>
    <s v="Mathematics"/>
    <s v="Ph.D."/>
    <m/>
    <m/>
    <m/>
    <m/>
    <m/>
    <m/>
    <m/>
    <m/>
    <m/>
    <m/>
    <m/>
    <m/>
    <m/>
  </r>
  <r>
    <x v="3"/>
    <x v="0"/>
    <s v="Computer Science B.S."/>
    <s v="Mobile App Developer"/>
    <x v="10"/>
    <s v="Cambridge"/>
    <s v="MA"/>
    <s v="Start Up"/>
    <x v="0"/>
    <m/>
    <m/>
    <m/>
    <m/>
    <m/>
    <m/>
    <m/>
    <m/>
    <m/>
    <m/>
    <m/>
    <m/>
    <m/>
    <m/>
    <m/>
    <m/>
    <m/>
  </r>
  <r>
    <x v="3"/>
    <x v="0"/>
    <s v="Computer Science B.S."/>
    <s v="Junior Developer"/>
    <x v="11"/>
    <s v="Boston"/>
    <s v="MA"/>
    <s v="Computer Software"/>
    <x v="0"/>
    <m/>
    <m/>
    <m/>
    <m/>
    <m/>
    <m/>
    <m/>
    <m/>
    <m/>
    <m/>
    <m/>
    <m/>
    <m/>
    <m/>
    <m/>
    <m/>
    <m/>
  </r>
  <r>
    <x v="3"/>
    <x v="0"/>
    <s v="Computer Science B.S."/>
    <s v="Unix Developer Associate"/>
    <x v="12"/>
    <s v="Watertown"/>
    <s v="MA"/>
    <s v="Healthcare"/>
    <x v="0"/>
    <m/>
    <m/>
    <m/>
    <m/>
    <m/>
    <m/>
    <m/>
    <m/>
    <m/>
    <m/>
    <m/>
    <m/>
    <m/>
    <m/>
    <m/>
    <m/>
    <m/>
  </r>
  <r>
    <x v="3"/>
    <x v="0"/>
    <s v="Computer Science B.S."/>
    <s v="Software Developer"/>
    <x v="13"/>
    <s v="Boston"/>
    <s v="MA"/>
    <s v="Computer Software"/>
    <x v="0"/>
    <m/>
    <m/>
    <m/>
    <m/>
    <m/>
    <m/>
    <m/>
    <m/>
    <m/>
    <m/>
    <m/>
    <m/>
    <m/>
    <m/>
    <m/>
    <m/>
    <m/>
  </r>
  <r>
    <x v="3"/>
    <x v="0"/>
    <s v="Computer Science B.S."/>
    <s v="Associate"/>
    <x v="14"/>
    <m/>
    <m/>
    <s v="Computer Software"/>
    <x v="0"/>
    <m/>
    <m/>
    <m/>
    <m/>
    <m/>
    <m/>
    <m/>
    <m/>
    <m/>
    <m/>
    <m/>
    <m/>
    <m/>
    <m/>
    <m/>
    <m/>
    <m/>
  </r>
  <r>
    <x v="4"/>
    <x v="0"/>
    <s v="Computer Science B.S."/>
    <s v="Software Associate"/>
    <x v="15"/>
    <s v="Boston"/>
    <s v="MA"/>
    <s v="Computer Software"/>
    <x v="0"/>
    <m/>
    <m/>
    <m/>
    <m/>
    <m/>
    <m/>
    <m/>
    <m/>
    <m/>
    <m/>
    <m/>
    <m/>
    <m/>
    <m/>
    <m/>
    <m/>
    <m/>
  </r>
  <r>
    <x v="4"/>
    <x v="0"/>
    <s v="Computer Science B.S."/>
    <s v="Software Engineer"/>
    <x v="16"/>
    <s v="Stoneham"/>
    <s v="MA"/>
    <s v="Computer Software"/>
    <x v="0"/>
    <m/>
    <m/>
    <m/>
    <m/>
    <m/>
    <m/>
    <m/>
    <m/>
    <m/>
    <m/>
    <m/>
    <m/>
    <m/>
    <m/>
    <m/>
    <m/>
    <m/>
  </r>
  <r>
    <x v="4"/>
    <x v="0"/>
    <s v="Computer Science B.S."/>
    <s v="Associate Software Engineer"/>
    <x v="17"/>
    <s v="Natick "/>
    <s v="MA"/>
    <s v="Computer Software"/>
    <x v="0"/>
    <m/>
    <m/>
    <m/>
    <m/>
    <m/>
    <m/>
    <m/>
    <m/>
    <m/>
    <m/>
    <m/>
    <m/>
    <m/>
    <m/>
    <m/>
    <m/>
    <m/>
  </r>
  <r>
    <x v="4"/>
    <x v="0"/>
    <s v="Computer Science B.S."/>
    <s v="iOS Developer"/>
    <x v="18"/>
    <s v="Boston"/>
    <s v="MA"/>
    <s v="Computer Software"/>
    <x v="0"/>
    <m/>
    <m/>
    <m/>
    <m/>
    <m/>
    <m/>
    <m/>
    <m/>
    <m/>
    <m/>
    <m/>
    <m/>
    <m/>
    <m/>
    <m/>
    <m/>
    <m/>
  </r>
  <r>
    <x v="4"/>
    <x v="0"/>
    <s v="Computer Science B.S."/>
    <s v="Business Technology Analyst"/>
    <x v="19"/>
    <s v="Boston"/>
    <s v="MA"/>
    <s v="Consulting"/>
    <x v="0"/>
    <m/>
    <m/>
    <m/>
    <m/>
    <m/>
    <m/>
    <m/>
    <m/>
    <m/>
    <m/>
    <m/>
    <m/>
    <m/>
    <m/>
    <m/>
    <m/>
    <m/>
  </r>
  <r>
    <x v="4"/>
    <x v="0"/>
    <s v="Computer Science B.S."/>
    <s v="Contractor"/>
    <x v="20"/>
    <s v="San Francisco"/>
    <s v="CA"/>
    <s v="Government (Federal)"/>
    <x v="0"/>
    <m/>
    <m/>
    <m/>
    <m/>
    <m/>
    <m/>
    <m/>
    <m/>
    <m/>
    <m/>
    <m/>
    <m/>
    <m/>
    <m/>
    <m/>
    <m/>
    <m/>
  </r>
  <r>
    <x v="4"/>
    <x v="0"/>
    <s v="Computer Science B.S."/>
    <s v="Associate"/>
    <x v="21"/>
    <s v="Boston"/>
    <s v="MA"/>
    <s v="Healthcare"/>
    <x v="0"/>
    <m/>
    <m/>
    <m/>
    <m/>
    <m/>
    <m/>
    <m/>
    <m/>
    <m/>
    <m/>
    <m/>
    <m/>
    <m/>
    <m/>
    <m/>
    <m/>
    <m/>
  </r>
  <r>
    <x v="4"/>
    <x v="0"/>
    <s v="Computer Science B.S."/>
    <s v="Technology Development Program Associate"/>
    <x v="22"/>
    <s v="Boston"/>
    <s v="MA"/>
    <s v="Healthcare"/>
    <x v="0"/>
    <m/>
    <m/>
    <m/>
    <m/>
    <m/>
    <m/>
    <m/>
    <m/>
    <m/>
    <m/>
    <m/>
    <m/>
    <m/>
    <m/>
    <m/>
    <m/>
    <m/>
  </r>
  <r>
    <x v="4"/>
    <x v="0"/>
    <s v="Computer Science B.S."/>
    <s v="IT Analyst"/>
    <x v="23"/>
    <s v="Boston"/>
    <s v="MA"/>
    <s v="Insurance"/>
    <x v="0"/>
    <m/>
    <m/>
    <m/>
    <m/>
    <m/>
    <m/>
    <m/>
    <m/>
    <m/>
    <m/>
    <m/>
    <m/>
    <m/>
    <m/>
    <m/>
    <m/>
    <m/>
  </r>
  <r>
    <x v="4"/>
    <x v="0"/>
    <s v="Computer Science B.S."/>
    <s v="Software Engineer"/>
    <x v="24"/>
    <s v="Boston"/>
    <s v="MA"/>
    <s v="Insurance"/>
    <x v="0"/>
    <m/>
    <m/>
    <m/>
    <m/>
    <m/>
    <m/>
    <m/>
    <m/>
    <m/>
    <m/>
    <m/>
    <m/>
    <m/>
    <m/>
    <m/>
    <m/>
    <m/>
  </r>
  <r>
    <x v="4"/>
    <x v="1"/>
    <s v="Computer Science B.S."/>
    <m/>
    <x v="9"/>
    <m/>
    <m/>
    <m/>
    <x v="2"/>
    <s v="Cambridge"/>
    <s v="MA"/>
    <s v="Computational Neuroscience and Artificial Intelligence"/>
    <s v="Ph.D.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5" firstHeaderRow="1" firstDataRow="1" firstDataCol="1"/>
  <pivotFields count="26"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sponse Count" fld="2" subtotal="count" baseField="1" baseItem="0"/>
  </dataFields>
  <formats count="9">
    <format dxfId="26">
      <pivotArea type="all" dataOnly="0" outline="0" fieldPosition="0"/>
    </format>
    <format dxfId="25">
      <pivotArea field="1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1" type="button" dataOnly="0" labelOnly="1" outline="0" axis="axisRow" fieldPosition="0"/>
    </format>
    <format dxfId="22">
      <pivotArea dataOnly="0" labelOnly="1" outline="0" axis="axisValues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1">
      <pivotArea field="1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D10:E35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26">
        <item x="11"/>
        <item x="7"/>
        <item x="13"/>
        <item x="2"/>
        <item x="1"/>
        <item x="19"/>
        <item x="15"/>
        <item x="8"/>
        <item x="16"/>
        <item x="3"/>
        <item x="10"/>
        <item x="6"/>
        <item x="23"/>
        <item x="17"/>
        <item x="5"/>
        <item x="20"/>
        <item x="21"/>
        <item x="4"/>
        <item x="24"/>
        <item x="18"/>
        <item x="14"/>
        <item x="12"/>
        <item x="22"/>
        <item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Response Count" fld="2" subtotal="count" baseField="4" baseItem="0"/>
  </dataFields>
  <formats count="8">
    <format dxfId="32">
      <pivotArea type="all" dataOnly="0" outline="0" fieldPosition="0"/>
    </format>
    <format dxfId="31">
      <pivotArea field="4" type="button" dataOnly="0" labelOnly="1" outline="0" axis="axisRow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3">
      <pivotArea field="4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Level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1">
    <format dxfId="41">
      <pivotArea outline="0" collapsedLevelsAreSubtotals="1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type="all" dataOnly="0" outline="0" fieldPosition="0"/>
    </format>
    <format dxfId="37">
      <pivotArea field="0" type="button" dataOnly="0" labelOnly="1" outline="0" axis="axisRow" fieldPosition="0"/>
    </format>
    <format dxfId="36">
      <pivotArea outline="0" collapsedLevelsAreSubtotals="1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17">
      <pivotArea field="0" type="button" dataOnly="0" labelOnly="1" outline="0" axis="axisRow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 ">
  <location ref="G12:H15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1"/>
        <item h="1"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3">
    <i>
      <x/>
    </i>
    <i>
      <x v="2"/>
    </i>
    <i t="grand">
      <x/>
    </i>
  </rowItems>
  <colItems count="1">
    <i/>
  </colItems>
  <dataFields count="1">
    <dataField name="Response Count" fld="2" subtotal="count" baseField="8" baseItem="0"/>
  </dataFields>
  <formats count="8">
    <format dxfId="47">
      <pivotArea type="all" dataOnly="0" outline="0" fieldPosition="0"/>
    </format>
    <format dxfId="46">
      <pivotArea field="8" type="button" dataOnly="0" labelOnly="1" outline="0" axis="axisRow" fieldPosition="0"/>
    </format>
    <format dxfId="45">
      <pivotArea outline="0" collapsedLevelsAreSubtotals="1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13">
      <pivotArea field="8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6" totalsRowShown="0">
  <autoFilter ref="A1:H26"/>
  <sortState ref="A2:Z26">
    <sortCondition descending="1" ref="A1:A2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" totalsRowShown="0">
  <autoFilter ref="A1:H3"/>
  <sortState ref="A2:H3">
    <sortCondition descending="1" ref="A1:A3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tabSelected="1" zoomScale="101" zoomScaleNormal="101" workbookViewId="0">
      <selection sqref="A1:B1"/>
    </sheetView>
  </sheetViews>
  <sheetFormatPr defaultRowHeight="15" x14ac:dyDescent="0.25"/>
  <cols>
    <col min="1" max="1" width="17.42578125" bestFit="1" customWidth="1"/>
    <col min="2" max="2" width="41.28515625" customWidth="1"/>
    <col min="3" max="3" width="3.28515625" customWidth="1"/>
    <col min="4" max="4" width="44.85546875" bestFit="1" customWidth="1"/>
    <col min="5" max="5" width="19.85546875" style="13" bestFit="1" customWidth="1"/>
    <col min="6" max="6" width="4.140625" customWidth="1"/>
    <col min="7" max="7" width="35.5703125" customWidth="1"/>
    <col min="8" max="8" width="16.7109375" style="13" bestFit="1" customWidth="1"/>
    <col min="9" max="9" width="3.42578125" customWidth="1"/>
  </cols>
  <sheetData>
    <row r="1" spans="1:9" ht="26.25" x14ac:dyDescent="0.25">
      <c r="A1" s="22" t="s">
        <v>60</v>
      </c>
      <c r="B1" s="22"/>
      <c r="C1" s="9"/>
      <c r="D1" s="17" t="s">
        <v>111</v>
      </c>
      <c r="E1" s="18"/>
      <c r="F1" s="18"/>
      <c r="G1" s="18"/>
      <c r="H1" s="19"/>
      <c r="I1" s="9"/>
    </row>
    <row r="2" spans="1:9" ht="21" x14ac:dyDescent="0.35">
      <c r="A2" s="23" t="s">
        <v>57</v>
      </c>
      <c r="B2" s="23"/>
      <c r="C2" s="9"/>
      <c r="D2" s="34" t="s">
        <v>78</v>
      </c>
      <c r="E2" s="38" t="s">
        <v>61</v>
      </c>
      <c r="F2" s="9"/>
      <c r="G2" s="34" t="s">
        <v>80</v>
      </c>
      <c r="H2" s="35" t="s">
        <v>61</v>
      </c>
      <c r="I2" s="9"/>
    </row>
    <row r="3" spans="1:9" x14ac:dyDescent="0.25">
      <c r="A3" s="24" t="s">
        <v>110</v>
      </c>
      <c r="B3" s="25"/>
      <c r="C3" s="9"/>
      <c r="D3" s="1" t="s">
        <v>64</v>
      </c>
      <c r="E3" s="2">
        <v>25</v>
      </c>
      <c r="F3" s="9"/>
      <c r="G3" s="1">
        <v>2012</v>
      </c>
      <c r="H3" s="2">
        <v>6</v>
      </c>
      <c r="I3" s="9"/>
    </row>
    <row r="4" spans="1:9" x14ac:dyDescent="0.25">
      <c r="A4" s="26"/>
      <c r="B4" s="27"/>
      <c r="C4" s="9"/>
      <c r="D4" s="1" t="s">
        <v>63</v>
      </c>
      <c r="E4" s="2">
        <v>2</v>
      </c>
      <c r="F4" s="9"/>
      <c r="G4" s="1">
        <v>2013</v>
      </c>
      <c r="H4" s="2">
        <v>3</v>
      </c>
      <c r="I4" s="9"/>
    </row>
    <row r="5" spans="1:9" x14ac:dyDescent="0.25">
      <c r="A5" s="26"/>
      <c r="B5" s="27"/>
      <c r="C5" s="9"/>
      <c r="D5" s="1" t="s">
        <v>56</v>
      </c>
      <c r="E5" s="2">
        <v>27</v>
      </c>
      <c r="F5" s="9"/>
      <c r="G5" s="1">
        <v>2014</v>
      </c>
      <c r="H5" s="2">
        <v>2</v>
      </c>
      <c r="I5" s="9"/>
    </row>
    <row r="6" spans="1:9" x14ac:dyDescent="0.25">
      <c r="A6" s="26"/>
      <c r="B6" s="27"/>
      <c r="C6" s="9"/>
      <c r="D6" s="9"/>
      <c r="E6" s="12"/>
      <c r="F6" s="9"/>
      <c r="G6" s="1">
        <v>2015</v>
      </c>
      <c r="H6" s="2">
        <v>5</v>
      </c>
      <c r="I6" s="9"/>
    </row>
    <row r="7" spans="1:9" x14ac:dyDescent="0.25">
      <c r="A7" s="26"/>
      <c r="B7" s="27"/>
      <c r="C7" s="9"/>
      <c r="D7" s="9"/>
      <c r="E7" s="12"/>
      <c r="F7" s="9"/>
      <c r="G7" s="1">
        <v>2016</v>
      </c>
      <c r="H7" s="2">
        <v>11</v>
      </c>
      <c r="I7" s="9"/>
    </row>
    <row r="8" spans="1:9" ht="23.25" x14ac:dyDescent="0.35">
      <c r="A8" s="26"/>
      <c r="B8" s="27"/>
      <c r="C8" s="9"/>
      <c r="D8" s="14" t="s">
        <v>83</v>
      </c>
      <c r="E8" s="14"/>
      <c r="F8" s="9"/>
      <c r="G8" s="1" t="s">
        <v>56</v>
      </c>
      <c r="H8" s="2">
        <v>27</v>
      </c>
      <c r="I8" s="9"/>
    </row>
    <row r="9" spans="1:9" ht="21" x14ac:dyDescent="0.35">
      <c r="A9" s="28"/>
      <c r="B9" s="29"/>
      <c r="C9" s="9"/>
      <c r="D9" s="15" t="s">
        <v>112</v>
      </c>
      <c r="E9" s="16"/>
      <c r="F9" s="9"/>
      <c r="G9" s="9"/>
      <c r="H9" s="12"/>
      <c r="I9" s="9"/>
    </row>
    <row r="10" spans="1:9" ht="23.25" x14ac:dyDescent="0.35">
      <c r="A10" s="30" t="str">
        <f>HYPERLINK("http://www.bc.edu/offices/irpa/ir/heoa/placement_education_of_grads.html", "Click for full reports")</f>
        <v>Click for full reports</v>
      </c>
      <c r="B10" s="31"/>
      <c r="C10" s="9"/>
      <c r="D10" s="34" t="s">
        <v>4</v>
      </c>
      <c r="E10" s="35" t="s">
        <v>61</v>
      </c>
      <c r="F10" s="9"/>
      <c r="G10" s="20" t="s">
        <v>62</v>
      </c>
      <c r="H10" s="20"/>
      <c r="I10" s="9"/>
    </row>
    <row r="11" spans="1:9" ht="21" x14ac:dyDescent="0.35">
      <c r="A11" s="32" t="s">
        <v>58</v>
      </c>
      <c r="B11" s="33"/>
      <c r="C11" s="9"/>
      <c r="D11" s="1" t="s">
        <v>69</v>
      </c>
      <c r="E11" s="2">
        <v>1</v>
      </c>
      <c r="F11" s="9"/>
      <c r="G11" s="15" t="s">
        <v>113</v>
      </c>
      <c r="H11" s="15"/>
      <c r="I11" s="9"/>
    </row>
    <row r="12" spans="1:9" ht="15.75" x14ac:dyDescent="0.25">
      <c r="A12" s="24" t="s">
        <v>59</v>
      </c>
      <c r="B12" s="25"/>
      <c r="C12" s="9"/>
      <c r="D12" s="1" t="s">
        <v>49</v>
      </c>
      <c r="E12" s="2">
        <v>1</v>
      </c>
      <c r="F12" s="9"/>
      <c r="G12" s="36" t="s">
        <v>79</v>
      </c>
      <c r="H12" s="37" t="s">
        <v>61</v>
      </c>
      <c r="I12" s="9"/>
    </row>
    <row r="13" spans="1:9" x14ac:dyDescent="0.25">
      <c r="A13" s="26"/>
      <c r="B13" s="27"/>
      <c r="C13" s="9"/>
      <c r="D13" s="1" t="s">
        <v>75</v>
      </c>
      <c r="E13" s="2">
        <v>1</v>
      </c>
      <c r="F13" s="9"/>
      <c r="G13" s="1" t="s">
        <v>52</v>
      </c>
      <c r="H13" s="2">
        <v>1</v>
      </c>
      <c r="I13" s="9"/>
    </row>
    <row r="14" spans="1:9" x14ac:dyDescent="0.25">
      <c r="A14" s="26"/>
      <c r="B14" s="27"/>
      <c r="C14" s="9"/>
      <c r="D14" s="1" t="s">
        <v>31</v>
      </c>
      <c r="E14" s="2">
        <v>1</v>
      </c>
      <c r="F14" s="9"/>
      <c r="G14" s="1" t="s">
        <v>108</v>
      </c>
      <c r="H14" s="2">
        <v>1</v>
      </c>
      <c r="I14" s="9"/>
    </row>
    <row r="15" spans="1:9" x14ac:dyDescent="0.25">
      <c r="A15" s="26"/>
      <c r="B15" s="27"/>
      <c r="C15" s="9"/>
      <c r="D15" s="1" t="s">
        <v>28</v>
      </c>
      <c r="E15" s="2">
        <v>2</v>
      </c>
      <c r="F15" s="9"/>
      <c r="G15" s="1" t="s">
        <v>56</v>
      </c>
      <c r="H15" s="2">
        <v>2</v>
      </c>
      <c r="I15" s="9"/>
    </row>
    <row r="16" spans="1:9" x14ac:dyDescent="0.25">
      <c r="A16" s="28"/>
      <c r="B16" s="29"/>
      <c r="C16" s="9"/>
      <c r="D16" s="1" t="s">
        <v>96</v>
      </c>
      <c r="E16" s="2">
        <v>1</v>
      </c>
      <c r="F16" s="9"/>
      <c r="G16" s="9"/>
      <c r="H16" s="12"/>
      <c r="I16" s="9"/>
    </row>
    <row r="17" spans="1:9" x14ac:dyDescent="0.25">
      <c r="A17" s="21"/>
      <c r="B17" s="21"/>
      <c r="C17" s="9"/>
      <c r="D17" s="1" t="s">
        <v>87</v>
      </c>
      <c r="E17" s="2">
        <v>1</v>
      </c>
      <c r="F17" s="9"/>
      <c r="G17" s="9"/>
      <c r="H17" s="12"/>
      <c r="I17" s="9"/>
    </row>
    <row r="18" spans="1:9" x14ac:dyDescent="0.25">
      <c r="A18" s="9"/>
      <c r="B18" s="9"/>
      <c r="C18" s="9"/>
      <c r="D18" s="1" t="s">
        <v>51</v>
      </c>
      <c r="E18" s="2">
        <v>1</v>
      </c>
      <c r="F18" s="9"/>
      <c r="G18" s="9"/>
      <c r="H18" s="12"/>
      <c r="I18" s="9"/>
    </row>
    <row r="19" spans="1:9" x14ac:dyDescent="0.25">
      <c r="A19" s="9"/>
      <c r="B19" s="9"/>
      <c r="C19" s="9"/>
      <c r="D19" s="1" t="s">
        <v>88</v>
      </c>
      <c r="E19" s="2">
        <v>1</v>
      </c>
      <c r="F19" s="9"/>
      <c r="G19" s="9"/>
      <c r="H19" s="12"/>
      <c r="I19" s="9"/>
    </row>
    <row r="20" spans="1:9" x14ac:dyDescent="0.25">
      <c r="A20" s="9"/>
      <c r="B20" s="9"/>
      <c r="C20" s="9"/>
      <c r="D20" s="1" t="s">
        <v>35</v>
      </c>
      <c r="E20" s="2">
        <v>1</v>
      </c>
      <c r="F20" s="9"/>
      <c r="G20" s="9"/>
      <c r="H20" s="12"/>
      <c r="I20" s="9"/>
    </row>
    <row r="21" spans="1:9" x14ac:dyDescent="0.25">
      <c r="A21" s="9"/>
      <c r="B21" s="9"/>
      <c r="C21" s="9"/>
      <c r="D21" s="1" t="s">
        <v>66</v>
      </c>
      <c r="E21" s="2">
        <v>1</v>
      </c>
      <c r="F21" s="9"/>
      <c r="G21" s="9"/>
      <c r="H21" s="12"/>
      <c r="I21" s="9"/>
    </row>
    <row r="22" spans="1:9" x14ac:dyDescent="0.25">
      <c r="A22" s="9"/>
      <c r="B22" s="9"/>
      <c r="C22" s="9"/>
      <c r="D22" s="1" t="s">
        <v>45</v>
      </c>
      <c r="E22" s="2">
        <v>1</v>
      </c>
      <c r="F22" s="9"/>
      <c r="G22" s="9"/>
      <c r="H22" s="12"/>
      <c r="I22" s="9"/>
    </row>
    <row r="23" spans="1:9" x14ac:dyDescent="0.25">
      <c r="A23" s="9"/>
      <c r="B23" s="9"/>
      <c r="C23" s="9"/>
      <c r="D23" s="1" t="s">
        <v>105</v>
      </c>
      <c r="E23" s="2">
        <v>1</v>
      </c>
      <c r="F23" s="9"/>
      <c r="G23" s="9"/>
      <c r="H23" s="12"/>
      <c r="I23" s="9"/>
    </row>
    <row r="24" spans="1:9" x14ac:dyDescent="0.25">
      <c r="A24" s="9"/>
      <c r="B24" s="9"/>
      <c r="C24" s="9"/>
      <c r="D24" s="1" t="s">
        <v>91</v>
      </c>
      <c r="E24" s="2">
        <v>1</v>
      </c>
      <c r="F24" s="9"/>
      <c r="G24" s="9"/>
      <c r="H24" s="12"/>
      <c r="I24" s="9"/>
    </row>
    <row r="25" spans="1:9" x14ac:dyDescent="0.25">
      <c r="A25" s="9"/>
      <c r="B25" s="9"/>
      <c r="C25" s="9"/>
      <c r="D25" s="1" t="s">
        <v>42</v>
      </c>
      <c r="E25" s="2">
        <v>1</v>
      </c>
      <c r="F25" s="9"/>
      <c r="G25" s="9"/>
      <c r="H25" s="12"/>
      <c r="I25" s="9"/>
    </row>
    <row r="26" spans="1:9" x14ac:dyDescent="0.25">
      <c r="A26" s="9"/>
      <c r="B26" s="9"/>
      <c r="C26" s="9"/>
      <c r="D26" s="1" t="s">
        <v>99</v>
      </c>
      <c r="E26" s="2">
        <v>1</v>
      </c>
      <c r="F26" s="9"/>
      <c r="G26" s="9"/>
      <c r="H26" s="12"/>
      <c r="I26" s="9"/>
    </row>
    <row r="27" spans="1:9" x14ac:dyDescent="0.25">
      <c r="A27" s="9"/>
      <c r="B27" s="9"/>
      <c r="C27" s="9"/>
      <c r="D27" s="1" t="s">
        <v>101</v>
      </c>
      <c r="E27" s="2">
        <v>1</v>
      </c>
      <c r="F27" s="9"/>
      <c r="G27" s="9"/>
      <c r="H27" s="12"/>
      <c r="I27" s="9"/>
    </row>
    <row r="28" spans="1:9" x14ac:dyDescent="0.25">
      <c r="A28" s="9"/>
      <c r="B28" s="9"/>
      <c r="C28" s="9"/>
      <c r="D28" s="1" t="s">
        <v>39</v>
      </c>
      <c r="E28" s="2">
        <v>1</v>
      </c>
      <c r="F28" s="9"/>
      <c r="G28" s="9"/>
      <c r="H28" s="12"/>
      <c r="I28" s="9"/>
    </row>
    <row r="29" spans="1:9" x14ac:dyDescent="0.25">
      <c r="A29" s="9"/>
      <c r="B29" s="9"/>
      <c r="C29" s="9"/>
      <c r="D29" s="1" t="s">
        <v>107</v>
      </c>
      <c r="E29" s="2">
        <v>1</v>
      </c>
      <c r="F29" s="9"/>
      <c r="G29" s="9"/>
      <c r="H29" s="12"/>
      <c r="I29" s="9"/>
    </row>
    <row r="30" spans="1:9" x14ac:dyDescent="0.25">
      <c r="A30" s="9"/>
      <c r="B30" s="9"/>
      <c r="C30" s="9"/>
      <c r="D30" s="1" t="s">
        <v>94</v>
      </c>
      <c r="E30" s="2">
        <v>1</v>
      </c>
      <c r="F30" s="9"/>
      <c r="G30" s="9"/>
      <c r="H30" s="12"/>
      <c r="I30" s="9"/>
    </row>
    <row r="31" spans="1:9" x14ac:dyDescent="0.25">
      <c r="A31" s="9"/>
      <c r="B31" s="9"/>
      <c r="C31" s="9"/>
      <c r="D31" s="1" t="s">
        <v>77</v>
      </c>
      <c r="E31" s="2">
        <v>1</v>
      </c>
      <c r="F31" s="9"/>
      <c r="G31" s="9"/>
      <c r="H31" s="12"/>
      <c r="I31" s="9"/>
    </row>
    <row r="32" spans="1:9" x14ac:dyDescent="0.25">
      <c r="A32" s="9"/>
      <c r="B32" s="9"/>
      <c r="C32" s="9"/>
      <c r="D32" s="1" t="s">
        <v>71</v>
      </c>
      <c r="E32" s="2">
        <v>1</v>
      </c>
      <c r="F32" s="9"/>
      <c r="G32" s="9"/>
      <c r="H32" s="12"/>
      <c r="I32" s="9"/>
    </row>
    <row r="33" spans="1:9" x14ac:dyDescent="0.25">
      <c r="A33" s="9"/>
      <c r="B33" s="9"/>
      <c r="C33" s="9"/>
      <c r="D33" s="1" t="s">
        <v>103</v>
      </c>
      <c r="E33" s="2">
        <v>1</v>
      </c>
      <c r="F33" s="9"/>
      <c r="G33" s="9"/>
      <c r="H33" s="12"/>
      <c r="I33" s="9"/>
    </row>
    <row r="34" spans="1:9" x14ac:dyDescent="0.25">
      <c r="A34" s="9"/>
      <c r="B34" s="9"/>
      <c r="C34" s="9"/>
      <c r="D34" s="1" t="s">
        <v>24</v>
      </c>
      <c r="E34" s="2">
        <v>1</v>
      </c>
      <c r="F34" s="9"/>
      <c r="G34" s="9"/>
      <c r="H34" s="12"/>
      <c r="I34" s="9"/>
    </row>
    <row r="35" spans="1:9" x14ac:dyDescent="0.25">
      <c r="A35" s="9"/>
      <c r="B35" s="9"/>
      <c r="C35" s="9"/>
      <c r="D35" s="1" t="s">
        <v>56</v>
      </c>
      <c r="E35" s="2">
        <v>25</v>
      </c>
      <c r="F35" s="9"/>
      <c r="G35" s="9"/>
      <c r="H35" s="12"/>
      <c r="I35" s="9"/>
    </row>
    <row r="36" spans="1:9" x14ac:dyDescent="0.25">
      <c r="A36" s="9"/>
      <c r="B36" s="9"/>
      <c r="C36" s="9"/>
      <c r="D36" s="9"/>
      <c r="E36" s="12"/>
      <c r="F36" s="9"/>
      <c r="G36" s="9"/>
      <c r="H36" s="12"/>
      <c r="I36" s="9"/>
    </row>
  </sheetData>
  <mergeCells count="12">
    <mergeCell ref="A17:B17"/>
    <mergeCell ref="A1:B1"/>
    <mergeCell ref="A2:B2"/>
    <mergeCell ref="A3:B9"/>
    <mergeCell ref="A10:B10"/>
    <mergeCell ref="A11:B11"/>
    <mergeCell ref="A12:B16"/>
    <mergeCell ref="D8:E8"/>
    <mergeCell ref="D9:E9"/>
    <mergeCell ref="D1:H1"/>
    <mergeCell ref="G10:H10"/>
    <mergeCell ref="G11:H11"/>
  </mergeCell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26.85546875" bestFit="1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64</v>
      </c>
      <c r="C2" t="s">
        <v>22</v>
      </c>
      <c r="D2" t="s">
        <v>86</v>
      </c>
      <c r="E2" t="s">
        <v>87</v>
      </c>
      <c r="F2" t="s">
        <v>29</v>
      </c>
      <c r="G2" t="s">
        <v>30</v>
      </c>
      <c r="H2" t="s">
        <v>44</v>
      </c>
    </row>
    <row r="3" spans="1:8" x14ac:dyDescent="0.25">
      <c r="A3">
        <v>2016</v>
      </c>
      <c r="B3" t="s">
        <v>64</v>
      </c>
      <c r="C3" t="s">
        <v>22</v>
      </c>
      <c r="D3" t="s">
        <v>23</v>
      </c>
      <c r="E3" t="s">
        <v>88</v>
      </c>
      <c r="F3" t="s">
        <v>89</v>
      </c>
      <c r="G3" t="s">
        <v>30</v>
      </c>
      <c r="H3" t="s">
        <v>44</v>
      </c>
    </row>
    <row r="4" spans="1:8" x14ac:dyDescent="0.25">
      <c r="A4">
        <v>2016</v>
      </c>
      <c r="B4" t="s">
        <v>64</v>
      </c>
      <c r="C4" t="s">
        <v>22</v>
      </c>
      <c r="D4" t="s">
        <v>90</v>
      </c>
      <c r="E4" t="s">
        <v>91</v>
      </c>
      <c r="F4" t="s">
        <v>92</v>
      </c>
      <c r="G4" t="s">
        <v>30</v>
      </c>
      <c r="H4" t="s">
        <v>44</v>
      </c>
    </row>
    <row r="5" spans="1:8" x14ac:dyDescent="0.25">
      <c r="A5">
        <v>2016</v>
      </c>
      <c r="B5" t="s">
        <v>64</v>
      </c>
      <c r="C5" t="s">
        <v>22</v>
      </c>
      <c r="D5" t="s">
        <v>93</v>
      </c>
      <c r="E5" t="s">
        <v>94</v>
      </c>
      <c r="F5" t="s">
        <v>29</v>
      </c>
      <c r="G5" t="s">
        <v>30</v>
      </c>
      <c r="H5" t="s">
        <v>44</v>
      </c>
    </row>
    <row r="6" spans="1:8" x14ac:dyDescent="0.25">
      <c r="A6">
        <v>2016</v>
      </c>
      <c r="B6" t="s">
        <v>64</v>
      </c>
      <c r="C6" t="s">
        <v>22</v>
      </c>
      <c r="D6" t="s">
        <v>95</v>
      </c>
      <c r="E6" t="s">
        <v>96</v>
      </c>
      <c r="F6" t="s">
        <v>29</v>
      </c>
      <c r="G6" t="s">
        <v>30</v>
      </c>
      <c r="H6" t="s">
        <v>97</v>
      </c>
    </row>
    <row r="7" spans="1:8" x14ac:dyDescent="0.25">
      <c r="A7">
        <v>2016</v>
      </c>
      <c r="B7" t="s">
        <v>64</v>
      </c>
      <c r="C7" t="s">
        <v>22</v>
      </c>
      <c r="D7" t="s">
        <v>98</v>
      </c>
      <c r="E7" t="s">
        <v>99</v>
      </c>
      <c r="F7" t="s">
        <v>25</v>
      </c>
      <c r="G7" t="s">
        <v>26</v>
      </c>
      <c r="H7" t="s">
        <v>100</v>
      </c>
    </row>
    <row r="8" spans="1:8" x14ac:dyDescent="0.25">
      <c r="A8">
        <v>2016</v>
      </c>
      <c r="B8" t="s">
        <v>64</v>
      </c>
      <c r="C8" t="s">
        <v>22</v>
      </c>
      <c r="D8" t="s">
        <v>76</v>
      </c>
      <c r="E8" t="s">
        <v>101</v>
      </c>
      <c r="F8" t="s">
        <v>29</v>
      </c>
      <c r="G8" t="s">
        <v>30</v>
      </c>
      <c r="H8" t="s">
        <v>73</v>
      </c>
    </row>
    <row r="9" spans="1:8" x14ac:dyDescent="0.25">
      <c r="A9">
        <v>2016</v>
      </c>
      <c r="B9" t="s">
        <v>64</v>
      </c>
      <c r="C9" t="s">
        <v>22</v>
      </c>
      <c r="D9" t="s">
        <v>102</v>
      </c>
      <c r="E9" t="s">
        <v>103</v>
      </c>
      <c r="F9" t="s">
        <v>29</v>
      </c>
      <c r="G9" t="s">
        <v>30</v>
      </c>
      <c r="H9" t="s">
        <v>73</v>
      </c>
    </row>
    <row r="10" spans="1:8" x14ac:dyDescent="0.25">
      <c r="A10">
        <v>2016</v>
      </c>
      <c r="B10" t="s">
        <v>64</v>
      </c>
      <c r="C10" t="s">
        <v>22</v>
      </c>
      <c r="D10" t="s">
        <v>104</v>
      </c>
      <c r="E10" t="s">
        <v>105</v>
      </c>
      <c r="F10" t="s">
        <v>29</v>
      </c>
      <c r="G10" t="s">
        <v>30</v>
      </c>
      <c r="H10" t="s">
        <v>106</v>
      </c>
    </row>
    <row r="11" spans="1:8" x14ac:dyDescent="0.25">
      <c r="A11">
        <v>2016</v>
      </c>
      <c r="B11" t="s">
        <v>64</v>
      </c>
      <c r="C11" t="s">
        <v>22</v>
      </c>
      <c r="D11" t="s">
        <v>23</v>
      </c>
      <c r="E11" t="s">
        <v>107</v>
      </c>
      <c r="F11" t="s">
        <v>29</v>
      </c>
      <c r="G11" t="s">
        <v>30</v>
      </c>
      <c r="H11" t="s">
        <v>106</v>
      </c>
    </row>
    <row r="12" spans="1:8" x14ac:dyDescent="0.25">
      <c r="A12">
        <v>2015</v>
      </c>
      <c r="B12" t="s">
        <v>64</v>
      </c>
      <c r="C12" t="s">
        <v>22</v>
      </c>
      <c r="D12" t="s">
        <v>68</v>
      </c>
      <c r="E12" t="s">
        <v>69</v>
      </c>
      <c r="F12" t="s">
        <v>29</v>
      </c>
      <c r="G12" t="s">
        <v>30</v>
      </c>
      <c r="H12" t="s">
        <v>44</v>
      </c>
    </row>
    <row r="13" spans="1:8" x14ac:dyDescent="0.25">
      <c r="A13">
        <v>2015</v>
      </c>
      <c r="B13" t="s">
        <v>64</v>
      </c>
      <c r="C13" t="s">
        <v>22</v>
      </c>
      <c r="D13" t="s">
        <v>74</v>
      </c>
      <c r="E13" t="s">
        <v>75</v>
      </c>
      <c r="F13" t="s">
        <v>29</v>
      </c>
      <c r="G13" t="s">
        <v>30</v>
      </c>
      <c r="H13" t="s">
        <v>44</v>
      </c>
    </row>
    <row r="14" spans="1:8" x14ac:dyDescent="0.25">
      <c r="A14">
        <v>2015</v>
      </c>
      <c r="B14" t="s">
        <v>64</v>
      </c>
      <c r="C14" t="s">
        <v>22</v>
      </c>
      <c r="D14" t="s">
        <v>65</v>
      </c>
      <c r="E14" t="s">
        <v>66</v>
      </c>
      <c r="F14" t="s">
        <v>43</v>
      </c>
      <c r="G14" t="s">
        <v>30</v>
      </c>
      <c r="H14" t="s">
        <v>67</v>
      </c>
    </row>
    <row r="15" spans="1:8" x14ac:dyDescent="0.25">
      <c r="A15">
        <v>2015</v>
      </c>
      <c r="B15" t="s">
        <v>64</v>
      </c>
      <c r="C15" t="s">
        <v>22</v>
      </c>
      <c r="D15" t="s">
        <v>76</v>
      </c>
      <c r="E15" t="s">
        <v>77</v>
      </c>
      <c r="H15" t="s">
        <v>44</v>
      </c>
    </row>
    <row r="16" spans="1:8" x14ac:dyDescent="0.25">
      <c r="A16">
        <v>2015</v>
      </c>
      <c r="B16" t="s">
        <v>64</v>
      </c>
      <c r="C16" t="s">
        <v>22</v>
      </c>
      <c r="D16" t="s">
        <v>70</v>
      </c>
      <c r="E16" t="s">
        <v>71</v>
      </c>
      <c r="F16" t="s">
        <v>72</v>
      </c>
      <c r="G16" t="s">
        <v>30</v>
      </c>
      <c r="H16" t="s">
        <v>73</v>
      </c>
    </row>
    <row r="17" spans="1:8" x14ac:dyDescent="0.25">
      <c r="A17">
        <v>2014</v>
      </c>
      <c r="B17" t="s">
        <v>64</v>
      </c>
      <c r="C17" t="s">
        <v>22</v>
      </c>
      <c r="D17" t="s">
        <v>48</v>
      </c>
      <c r="E17" t="s">
        <v>49</v>
      </c>
      <c r="H17" t="s">
        <v>50</v>
      </c>
    </row>
    <row r="18" spans="1:8" x14ac:dyDescent="0.25">
      <c r="A18">
        <v>2014</v>
      </c>
      <c r="B18" t="s">
        <v>64</v>
      </c>
      <c r="C18" t="s">
        <v>22</v>
      </c>
      <c r="D18" t="s">
        <v>23</v>
      </c>
      <c r="E18" t="s">
        <v>51</v>
      </c>
      <c r="H18" t="s">
        <v>44</v>
      </c>
    </row>
    <row r="19" spans="1:8" x14ac:dyDescent="0.25">
      <c r="A19">
        <v>2013</v>
      </c>
      <c r="B19" t="s">
        <v>64</v>
      </c>
      <c r="C19" t="s">
        <v>22</v>
      </c>
      <c r="D19" t="s">
        <v>23</v>
      </c>
      <c r="E19" t="s">
        <v>45</v>
      </c>
      <c r="F19" t="s">
        <v>46</v>
      </c>
      <c r="G19" t="s">
        <v>47</v>
      </c>
      <c r="H19" t="s">
        <v>34</v>
      </c>
    </row>
    <row r="20" spans="1:8" x14ac:dyDescent="0.25">
      <c r="A20">
        <v>2013</v>
      </c>
      <c r="B20" t="s">
        <v>64</v>
      </c>
      <c r="C20" t="s">
        <v>22</v>
      </c>
      <c r="D20" t="s">
        <v>41</v>
      </c>
      <c r="E20" t="s">
        <v>42</v>
      </c>
      <c r="F20" t="s">
        <v>43</v>
      </c>
      <c r="G20" t="s">
        <v>30</v>
      </c>
      <c r="H20" t="s">
        <v>44</v>
      </c>
    </row>
    <row r="21" spans="1:8" x14ac:dyDescent="0.25">
      <c r="A21">
        <v>2013</v>
      </c>
      <c r="B21" t="s">
        <v>64</v>
      </c>
      <c r="C21" t="s">
        <v>22</v>
      </c>
      <c r="D21" t="s">
        <v>38</v>
      </c>
      <c r="E21" t="s">
        <v>39</v>
      </c>
      <c r="F21" t="s">
        <v>29</v>
      </c>
      <c r="G21" t="s">
        <v>30</v>
      </c>
      <c r="H21" t="s">
        <v>40</v>
      </c>
    </row>
    <row r="22" spans="1:8" x14ac:dyDescent="0.25">
      <c r="A22">
        <v>2012</v>
      </c>
      <c r="B22" t="s">
        <v>64</v>
      </c>
      <c r="C22" t="s">
        <v>22</v>
      </c>
      <c r="D22" t="s">
        <v>23</v>
      </c>
      <c r="E22" t="s">
        <v>31</v>
      </c>
      <c r="F22" t="s">
        <v>32</v>
      </c>
      <c r="G22" t="s">
        <v>33</v>
      </c>
      <c r="H22" t="s">
        <v>34</v>
      </c>
    </row>
    <row r="23" spans="1:8" x14ac:dyDescent="0.25">
      <c r="A23">
        <v>2012</v>
      </c>
      <c r="B23" t="s">
        <v>64</v>
      </c>
      <c r="C23" t="s">
        <v>22</v>
      </c>
      <c r="D23" t="s">
        <v>23</v>
      </c>
      <c r="E23" t="s">
        <v>28</v>
      </c>
      <c r="F23" t="s">
        <v>29</v>
      </c>
      <c r="G23" t="s">
        <v>30</v>
      </c>
      <c r="H23" t="s">
        <v>27</v>
      </c>
    </row>
    <row r="24" spans="1:8" x14ac:dyDescent="0.25">
      <c r="A24">
        <v>2012</v>
      </c>
      <c r="B24" t="s">
        <v>64</v>
      </c>
      <c r="C24" t="s">
        <v>22</v>
      </c>
      <c r="D24" t="s">
        <v>23</v>
      </c>
      <c r="E24" t="s">
        <v>28</v>
      </c>
      <c r="F24" t="s">
        <v>29</v>
      </c>
      <c r="G24" t="s">
        <v>30</v>
      </c>
      <c r="H24" t="s">
        <v>27</v>
      </c>
    </row>
    <row r="25" spans="1:8" x14ac:dyDescent="0.25">
      <c r="A25">
        <v>2012</v>
      </c>
      <c r="B25" t="s">
        <v>64</v>
      </c>
      <c r="C25" t="s">
        <v>22</v>
      </c>
      <c r="D25" t="s">
        <v>23</v>
      </c>
      <c r="E25" t="s">
        <v>35</v>
      </c>
      <c r="F25" t="s">
        <v>36</v>
      </c>
      <c r="G25" t="s">
        <v>30</v>
      </c>
      <c r="H25" t="s">
        <v>37</v>
      </c>
    </row>
    <row r="26" spans="1:8" x14ac:dyDescent="0.25">
      <c r="A26">
        <v>2012</v>
      </c>
      <c r="B26" t="s">
        <v>64</v>
      </c>
      <c r="C26" t="s">
        <v>22</v>
      </c>
      <c r="D26" t="s">
        <v>23</v>
      </c>
      <c r="E26" t="s">
        <v>24</v>
      </c>
      <c r="F26" t="s">
        <v>25</v>
      </c>
      <c r="G26" t="s">
        <v>26</v>
      </c>
      <c r="H26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35.5703125" bestFit="1" customWidth="1"/>
    <col min="5" max="5" width="17.7109375" customWidth="1"/>
    <col min="6" max="6" width="26.7109375" customWidth="1"/>
    <col min="7" max="7" width="50.85546875" bestFit="1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84</v>
      </c>
      <c r="H1" t="s">
        <v>11</v>
      </c>
    </row>
    <row r="2" spans="1:8" x14ac:dyDescent="0.25">
      <c r="A2">
        <v>2016</v>
      </c>
      <c r="B2" t="s">
        <v>63</v>
      </c>
      <c r="C2" t="s">
        <v>22</v>
      </c>
      <c r="D2" t="s">
        <v>108</v>
      </c>
      <c r="E2" t="s">
        <v>43</v>
      </c>
      <c r="F2" t="s">
        <v>30</v>
      </c>
      <c r="G2" t="s">
        <v>109</v>
      </c>
      <c r="H2" t="s">
        <v>55</v>
      </c>
    </row>
    <row r="3" spans="1:8" x14ac:dyDescent="0.25">
      <c r="A3">
        <v>2012</v>
      </c>
      <c r="B3" t="s">
        <v>63</v>
      </c>
      <c r="C3" t="s">
        <v>22</v>
      </c>
      <c r="D3" t="s">
        <v>52</v>
      </c>
      <c r="F3" t="s">
        <v>53</v>
      </c>
      <c r="G3" t="s">
        <v>54</v>
      </c>
      <c r="H3" t="s">
        <v>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8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9.85546875" style="5" bestFit="1" customWidth="1"/>
    <col min="2" max="2" width="39.7109375" style="5" bestFit="1" customWidth="1"/>
    <col min="3" max="3" width="21" style="5" bestFit="1" customWidth="1"/>
    <col min="4" max="4" width="37" style="5" bestFit="1" customWidth="1"/>
    <col min="5" max="5" width="17.42578125" style="5" bestFit="1" customWidth="1"/>
    <col min="6" max="6" width="14.85546875" style="5" bestFit="1" customWidth="1"/>
    <col min="7" max="7" width="24.140625" style="5" bestFit="1" customWidth="1"/>
    <col min="8" max="8" width="60.140625" style="5" bestFit="1" customWidth="1"/>
    <col min="9" max="9" width="20.28515625" style="5" bestFit="1" customWidth="1"/>
    <col min="10" max="10" width="15.7109375" style="5" bestFit="1" customWidth="1"/>
    <col min="11" max="11" width="25" style="5" bestFit="1" customWidth="1"/>
    <col min="12" max="12" width="13.28515625" style="5" bestFit="1" customWidth="1"/>
    <col min="13" max="13" width="7.42578125" style="5" bestFit="1" customWidth="1"/>
    <col min="14" max="14" width="14" style="5" bestFit="1" customWidth="1"/>
    <col min="15" max="15" width="19.42578125" style="5" bestFit="1" customWidth="1"/>
    <col min="16" max="16" width="28.7109375" style="5" bestFit="1" customWidth="1"/>
    <col min="17" max="17" width="14.140625" style="5" bestFit="1" customWidth="1"/>
    <col min="18" max="18" width="19.5703125" style="5" bestFit="1" customWidth="1"/>
    <col min="19" max="19" width="28.85546875" style="5" bestFit="1" customWidth="1"/>
    <col min="20" max="20" width="15.5703125" style="5" bestFit="1" customWidth="1"/>
    <col min="21" max="21" width="22.85546875" style="5" bestFit="1" customWidth="1"/>
    <col min="22" max="22" width="22.85546875" style="5" customWidth="1"/>
    <col min="23" max="23" width="20.140625" style="5" bestFit="1" customWidth="1"/>
    <col min="24" max="24" width="29.42578125" style="5" bestFit="1" customWidth="1"/>
    <col min="25" max="25" width="21.7109375" style="11" bestFit="1" customWidth="1"/>
    <col min="26" max="27" width="17.7109375" style="11"/>
    <col min="28" max="16384" width="17.7109375" style="5"/>
  </cols>
  <sheetData>
    <row r="1" spans="1:27" ht="27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84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85</v>
      </c>
      <c r="W1" s="4" t="s">
        <v>20</v>
      </c>
      <c r="X1" s="4" t="s">
        <v>21</v>
      </c>
      <c r="Y1" s="10" t="s">
        <v>81</v>
      </c>
      <c r="Z1" s="10" t="s">
        <v>82</v>
      </c>
    </row>
    <row r="2" spans="1:27" ht="27" customHeight="1" x14ac:dyDescent="0.25">
      <c r="A2" s="5">
        <v>2012</v>
      </c>
      <c r="B2" s="5" t="s">
        <v>64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</row>
    <row r="3" spans="1:27" ht="27" customHeight="1" x14ac:dyDescent="0.25">
      <c r="A3" s="5">
        <v>2012</v>
      </c>
      <c r="B3" s="5" t="s">
        <v>64</v>
      </c>
      <c r="C3" s="5" t="s">
        <v>22</v>
      </c>
      <c r="D3" s="5" t="s">
        <v>23</v>
      </c>
      <c r="E3" s="5" t="s">
        <v>28</v>
      </c>
      <c r="F3" s="5" t="s">
        <v>29</v>
      </c>
      <c r="G3" s="5" t="s">
        <v>30</v>
      </c>
      <c r="H3" s="5" t="s">
        <v>27</v>
      </c>
    </row>
    <row r="4" spans="1:27" ht="27" customHeight="1" x14ac:dyDescent="0.25">
      <c r="A4" s="5">
        <v>2012</v>
      </c>
      <c r="B4" s="5" t="s">
        <v>64</v>
      </c>
      <c r="C4" s="5" t="s">
        <v>22</v>
      </c>
      <c r="D4" s="5" t="s">
        <v>23</v>
      </c>
      <c r="E4" s="5" t="s">
        <v>28</v>
      </c>
      <c r="F4" s="5" t="s">
        <v>29</v>
      </c>
      <c r="G4" s="5" t="s">
        <v>30</v>
      </c>
      <c r="H4" s="5" t="s">
        <v>27</v>
      </c>
    </row>
    <row r="5" spans="1:27" ht="27" customHeight="1" x14ac:dyDescent="0.25">
      <c r="A5" s="5">
        <v>2012</v>
      </c>
      <c r="B5" s="5" t="s">
        <v>64</v>
      </c>
      <c r="C5" s="5" t="s">
        <v>22</v>
      </c>
      <c r="D5" s="5" t="s">
        <v>23</v>
      </c>
      <c r="E5" s="5" t="s">
        <v>31</v>
      </c>
      <c r="F5" s="5" t="s">
        <v>32</v>
      </c>
      <c r="G5" s="5" t="s">
        <v>33</v>
      </c>
      <c r="H5" s="5" t="s">
        <v>34</v>
      </c>
    </row>
    <row r="6" spans="1:27" ht="27" customHeight="1" x14ac:dyDescent="0.25">
      <c r="A6" s="5">
        <v>2012</v>
      </c>
      <c r="B6" s="5" t="s">
        <v>64</v>
      </c>
      <c r="C6" s="5" t="s">
        <v>22</v>
      </c>
      <c r="D6" s="5" t="s">
        <v>23</v>
      </c>
      <c r="E6" s="5" t="s">
        <v>35</v>
      </c>
      <c r="F6" s="5" t="s">
        <v>36</v>
      </c>
      <c r="G6" s="5" t="s">
        <v>30</v>
      </c>
      <c r="H6" s="5" t="s">
        <v>37</v>
      </c>
    </row>
    <row r="7" spans="1:27" ht="27" customHeight="1" x14ac:dyDescent="0.25">
      <c r="A7" s="5">
        <v>2012</v>
      </c>
      <c r="B7" s="5" t="s">
        <v>63</v>
      </c>
      <c r="C7" s="5" t="s">
        <v>22</v>
      </c>
      <c r="I7" s="5" t="s">
        <v>52</v>
      </c>
      <c r="K7" s="5" t="s">
        <v>53</v>
      </c>
      <c r="L7" s="5" t="s">
        <v>54</v>
      </c>
      <c r="M7" s="5" t="s">
        <v>55</v>
      </c>
    </row>
    <row r="8" spans="1:27" ht="27" customHeight="1" x14ac:dyDescent="0.25">
      <c r="A8" s="5">
        <v>2013</v>
      </c>
      <c r="B8" s="5" t="s">
        <v>64</v>
      </c>
      <c r="C8" s="5" t="s">
        <v>22</v>
      </c>
      <c r="D8" s="5" t="s">
        <v>38</v>
      </c>
      <c r="E8" s="5" t="s">
        <v>39</v>
      </c>
      <c r="F8" s="5" t="s">
        <v>29</v>
      </c>
      <c r="G8" s="5" t="s">
        <v>30</v>
      </c>
      <c r="H8" s="5" t="s">
        <v>40</v>
      </c>
    </row>
    <row r="9" spans="1:27" ht="27" customHeight="1" x14ac:dyDescent="0.25">
      <c r="A9" s="5">
        <v>2013</v>
      </c>
      <c r="B9" s="5" t="s">
        <v>64</v>
      </c>
      <c r="C9" s="5" t="s">
        <v>22</v>
      </c>
      <c r="D9" s="5" t="s">
        <v>41</v>
      </c>
      <c r="E9" s="5" t="s">
        <v>42</v>
      </c>
      <c r="F9" s="5" t="s">
        <v>43</v>
      </c>
      <c r="G9" s="5" t="s">
        <v>30</v>
      </c>
      <c r="H9" s="5" t="s">
        <v>44</v>
      </c>
    </row>
    <row r="10" spans="1:27" ht="27" customHeight="1" x14ac:dyDescent="0.25">
      <c r="A10" s="5">
        <v>2013</v>
      </c>
      <c r="B10" s="5" t="s">
        <v>64</v>
      </c>
      <c r="C10" s="5" t="s">
        <v>22</v>
      </c>
      <c r="D10" s="5" t="s">
        <v>23</v>
      </c>
      <c r="E10" s="5" t="s">
        <v>45</v>
      </c>
      <c r="F10" s="5" t="s">
        <v>46</v>
      </c>
      <c r="G10" s="5" t="s">
        <v>47</v>
      </c>
      <c r="H10" s="5" t="s">
        <v>34</v>
      </c>
    </row>
    <row r="11" spans="1:27" ht="27" customHeight="1" x14ac:dyDescent="0.25">
      <c r="A11" s="5">
        <v>2014</v>
      </c>
      <c r="B11" s="5" t="s">
        <v>64</v>
      </c>
      <c r="C11" s="5" t="s">
        <v>22</v>
      </c>
      <c r="D11" s="5" t="s">
        <v>48</v>
      </c>
      <c r="E11" s="5" t="s">
        <v>49</v>
      </c>
      <c r="H11" s="5" t="s">
        <v>50</v>
      </c>
    </row>
    <row r="12" spans="1:27" ht="27" customHeight="1" x14ac:dyDescent="0.25">
      <c r="A12" s="5">
        <v>2014</v>
      </c>
      <c r="B12" s="5" t="s">
        <v>64</v>
      </c>
      <c r="C12" s="5" t="s">
        <v>22</v>
      </c>
      <c r="D12" s="5" t="s">
        <v>23</v>
      </c>
      <c r="E12" s="5" t="s">
        <v>51</v>
      </c>
      <c r="H12" s="5" t="s">
        <v>44</v>
      </c>
    </row>
    <row r="13" spans="1:27" ht="27" customHeight="1" x14ac:dyDescent="0.25">
      <c r="A13" s="1">
        <v>2015</v>
      </c>
      <c r="B13" s="5" t="s">
        <v>64</v>
      </c>
      <c r="C13" s="6" t="s">
        <v>22</v>
      </c>
      <c r="D13" s="6" t="s">
        <v>65</v>
      </c>
      <c r="E13" s="6" t="s">
        <v>66</v>
      </c>
      <c r="F13" s="6" t="s">
        <v>43</v>
      </c>
      <c r="G13" s="6" t="s">
        <v>30</v>
      </c>
      <c r="H13" s="6" t="s">
        <v>67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7" customHeight="1" x14ac:dyDescent="0.25">
      <c r="A14" s="1">
        <v>2015</v>
      </c>
      <c r="B14" s="5" t="s">
        <v>64</v>
      </c>
      <c r="C14" s="6" t="s">
        <v>22</v>
      </c>
      <c r="D14" s="6" t="s">
        <v>68</v>
      </c>
      <c r="E14" s="6" t="s">
        <v>69</v>
      </c>
      <c r="F14" s="6" t="s">
        <v>29</v>
      </c>
      <c r="G14" s="6" t="s">
        <v>30</v>
      </c>
      <c r="H14" s="6" t="s">
        <v>44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7" customHeight="1" x14ac:dyDescent="0.25">
      <c r="A15" s="1">
        <v>2015</v>
      </c>
      <c r="B15" s="5" t="s">
        <v>64</v>
      </c>
      <c r="C15" s="6" t="s">
        <v>22</v>
      </c>
      <c r="D15" s="6" t="s">
        <v>70</v>
      </c>
      <c r="E15" s="6" t="s">
        <v>71</v>
      </c>
      <c r="F15" s="6" t="s">
        <v>72</v>
      </c>
      <c r="G15" s="6" t="s">
        <v>30</v>
      </c>
      <c r="H15" s="6" t="s">
        <v>73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7" customHeight="1" x14ac:dyDescent="0.25">
      <c r="A16" s="1">
        <v>2015</v>
      </c>
      <c r="B16" s="5" t="s">
        <v>64</v>
      </c>
      <c r="C16" s="6" t="s">
        <v>22</v>
      </c>
      <c r="D16" s="6" t="s">
        <v>74</v>
      </c>
      <c r="E16" s="6" t="s">
        <v>75</v>
      </c>
      <c r="F16" s="6" t="s">
        <v>29</v>
      </c>
      <c r="G16" s="6" t="s">
        <v>30</v>
      </c>
      <c r="H16" s="6" t="s">
        <v>44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7" customHeight="1" x14ac:dyDescent="0.25">
      <c r="A17" s="1">
        <v>2015</v>
      </c>
      <c r="B17" s="5" t="s">
        <v>64</v>
      </c>
      <c r="C17" s="6" t="s">
        <v>22</v>
      </c>
      <c r="D17" s="6" t="s">
        <v>76</v>
      </c>
      <c r="E17" s="6" t="s">
        <v>77</v>
      </c>
      <c r="F17" s="6"/>
      <c r="G17" s="6"/>
      <c r="H17" s="6" t="s">
        <v>44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7" customHeight="1" x14ac:dyDescent="0.25">
      <c r="A18" s="7">
        <v>2016</v>
      </c>
      <c r="B18" s="5" t="s">
        <v>64</v>
      </c>
      <c r="C18" s="8" t="s">
        <v>22</v>
      </c>
      <c r="D18" s="8" t="s">
        <v>86</v>
      </c>
      <c r="E18" s="8" t="s">
        <v>87</v>
      </c>
      <c r="F18" s="8" t="s">
        <v>29</v>
      </c>
      <c r="G18" s="8" t="s">
        <v>30</v>
      </c>
      <c r="H18" s="8" t="s">
        <v>44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"/>
    </row>
    <row r="19" spans="1:27" ht="27" customHeight="1" x14ac:dyDescent="0.25">
      <c r="A19" s="7">
        <v>2016</v>
      </c>
      <c r="B19" s="5" t="s">
        <v>64</v>
      </c>
      <c r="C19" s="8" t="s">
        <v>22</v>
      </c>
      <c r="D19" s="8" t="s">
        <v>23</v>
      </c>
      <c r="E19" s="8" t="s">
        <v>88</v>
      </c>
      <c r="F19" s="8" t="s">
        <v>89</v>
      </c>
      <c r="G19" s="8" t="s">
        <v>30</v>
      </c>
      <c r="H19" s="8" t="s">
        <v>44</v>
      </c>
      <c r="I19" s="8"/>
      <c r="J19" s="8"/>
      <c r="K19" s="8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7" ht="27" customHeight="1" x14ac:dyDescent="0.25">
      <c r="A20" s="7">
        <v>2016</v>
      </c>
      <c r="B20" s="5" t="s">
        <v>64</v>
      </c>
      <c r="C20" s="8" t="s">
        <v>22</v>
      </c>
      <c r="D20" s="8" t="s">
        <v>90</v>
      </c>
      <c r="E20" s="8" t="s">
        <v>91</v>
      </c>
      <c r="F20" s="8" t="s">
        <v>92</v>
      </c>
      <c r="G20" s="8" t="s">
        <v>30</v>
      </c>
      <c r="H20" s="8" t="s">
        <v>44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7" ht="27" customHeight="1" x14ac:dyDescent="0.25">
      <c r="A21" s="7">
        <v>2016</v>
      </c>
      <c r="B21" s="5" t="s">
        <v>64</v>
      </c>
      <c r="C21" s="8" t="s">
        <v>22</v>
      </c>
      <c r="D21" s="8" t="s">
        <v>93</v>
      </c>
      <c r="E21" s="8" t="s">
        <v>94</v>
      </c>
      <c r="F21" s="8" t="s">
        <v>29</v>
      </c>
      <c r="G21" s="8" t="s">
        <v>30</v>
      </c>
      <c r="H21" s="8" t="s">
        <v>44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7" ht="27" customHeight="1" x14ac:dyDescent="0.25">
      <c r="A22" s="7">
        <v>2016</v>
      </c>
      <c r="B22" s="5" t="s">
        <v>64</v>
      </c>
      <c r="C22" s="8" t="s">
        <v>22</v>
      </c>
      <c r="D22" s="8" t="s">
        <v>95</v>
      </c>
      <c r="E22" s="8" t="s">
        <v>96</v>
      </c>
      <c r="F22" s="8" t="s">
        <v>29</v>
      </c>
      <c r="G22" s="8" t="s">
        <v>30</v>
      </c>
      <c r="H22" s="8" t="s">
        <v>97</v>
      </c>
      <c r="I22" s="8"/>
      <c r="J22" s="8"/>
      <c r="K22" s="8"/>
      <c r="L22" s="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7" ht="27" customHeight="1" x14ac:dyDescent="0.25">
      <c r="A23" s="7">
        <v>2016</v>
      </c>
      <c r="B23" s="5" t="s">
        <v>64</v>
      </c>
      <c r="C23" s="8" t="s">
        <v>22</v>
      </c>
      <c r="D23" s="8" t="s">
        <v>98</v>
      </c>
      <c r="E23" s="8" t="s">
        <v>99</v>
      </c>
      <c r="F23" s="8" t="s">
        <v>25</v>
      </c>
      <c r="G23" s="8" t="s">
        <v>26</v>
      </c>
      <c r="H23" s="8" t="s">
        <v>100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7" ht="27" customHeight="1" x14ac:dyDescent="0.25">
      <c r="A24" s="7">
        <v>2016</v>
      </c>
      <c r="B24" s="5" t="s">
        <v>64</v>
      </c>
      <c r="C24" s="8" t="s">
        <v>22</v>
      </c>
      <c r="D24" s="8" t="s">
        <v>76</v>
      </c>
      <c r="E24" s="8" t="s">
        <v>101</v>
      </c>
      <c r="F24" s="8" t="s">
        <v>29</v>
      </c>
      <c r="G24" s="8" t="s">
        <v>30</v>
      </c>
      <c r="H24" s="8" t="s">
        <v>73</v>
      </c>
      <c r="I24" s="8"/>
      <c r="J24" s="8"/>
      <c r="K24" s="8"/>
      <c r="L24" s="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7" ht="27" customHeight="1" x14ac:dyDescent="0.25">
      <c r="A25" s="7">
        <v>2016</v>
      </c>
      <c r="B25" s="5" t="s">
        <v>64</v>
      </c>
      <c r="C25" s="8" t="s">
        <v>22</v>
      </c>
      <c r="D25" s="8" t="s">
        <v>102</v>
      </c>
      <c r="E25" s="8" t="s">
        <v>103</v>
      </c>
      <c r="F25" s="8" t="s">
        <v>29</v>
      </c>
      <c r="G25" s="8" t="s">
        <v>30</v>
      </c>
      <c r="H25" s="8" t="s">
        <v>73</v>
      </c>
      <c r="I25" s="8"/>
      <c r="J25" s="8"/>
      <c r="K25" s="8"/>
      <c r="L25" s="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7" ht="27" customHeight="1" x14ac:dyDescent="0.25">
      <c r="A26" s="7">
        <v>2016</v>
      </c>
      <c r="B26" s="5" t="s">
        <v>64</v>
      </c>
      <c r="C26" s="8" t="s">
        <v>22</v>
      </c>
      <c r="D26" s="8" t="s">
        <v>104</v>
      </c>
      <c r="E26" s="8" t="s">
        <v>105</v>
      </c>
      <c r="F26" s="8" t="s">
        <v>29</v>
      </c>
      <c r="G26" s="8" t="s">
        <v>30</v>
      </c>
      <c r="H26" s="8" t="s">
        <v>106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7" ht="27" customHeight="1" x14ac:dyDescent="0.25">
      <c r="A27" s="7">
        <v>2016</v>
      </c>
      <c r="B27" s="5" t="s">
        <v>64</v>
      </c>
      <c r="C27" s="8" t="s">
        <v>22</v>
      </c>
      <c r="D27" s="8" t="s">
        <v>23</v>
      </c>
      <c r="E27" s="8" t="s">
        <v>107</v>
      </c>
      <c r="F27" s="8" t="s">
        <v>29</v>
      </c>
      <c r="G27" s="8" t="s">
        <v>30</v>
      </c>
      <c r="H27" s="8" t="s">
        <v>106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7" ht="27" customHeight="1" x14ac:dyDescent="0.25">
      <c r="A28" s="7">
        <v>2016</v>
      </c>
      <c r="B28" s="8" t="s">
        <v>63</v>
      </c>
      <c r="C28" s="8" t="s">
        <v>22</v>
      </c>
      <c r="D28" s="8"/>
      <c r="E28" s="8"/>
      <c r="F28" s="8"/>
      <c r="G28" s="8"/>
      <c r="H28" s="8"/>
      <c r="I28" s="8" t="s">
        <v>108</v>
      </c>
      <c r="J28" s="8" t="s">
        <v>43</v>
      </c>
      <c r="K28" s="8" t="s">
        <v>30</v>
      </c>
      <c r="L28" s="7" t="s">
        <v>109</v>
      </c>
      <c r="M28" s="8" t="s">
        <v>55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</sheetData>
  <autoFilter ref="A1:Z28">
    <sortState ref="A2:Z28">
      <sortCondition ref="A1:A28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Employment</vt:lpstr>
      <vt:lpstr>Graduate-Law-Med School</vt:lpstr>
      <vt:lpstr>All Data Computer Science B.S.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2015-07-31T16:55:03Z</dcterms:created>
  <dcterms:modified xsi:type="dcterms:W3CDTF">2017-09-14T15:52:03Z</dcterms:modified>
</cp:coreProperties>
</file>