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ccstud\Desktop\Current Projects\2012-2016 FDS Final\"/>
    </mc:Choice>
  </mc:AlternateContent>
  <bookViews>
    <workbookView xWindow="0" yWindow="0" windowWidth="15345" windowHeight="4650"/>
  </bookViews>
  <sheets>
    <sheet name="Overview" sheetId="1" r:id="rId1"/>
    <sheet name="Employment" sheetId="3" r:id="rId2"/>
    <sheet name="ALL DATA - InfoSystems-Acct" sheetId="2" r:id="rId3"/>
  </sheets>
  <definedNames>
    <definedName name="_xlnm._FilterDatabase" localSheetId="2" hidden="1">'ALL DATA - InfoSystems-Acct'!$A$1:$Z$9</definedName>
    <definedName name="all_data">'ALL DATA - InfoSystems-Acct'!$A$1:$Z$9</definedName>
  </definedNames>
  <calcPr calcId="152511" calcMode="manual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<sst xmlns="http://schemas.openxmlformats.org/spreadsheetml/2006/main" count="162" uniqueCount="62">
  <si>
    <t>About This Data:</t>
  </si>
  <si>
    <t>First Destination Activity</t>
  </si>
  <si>
    <t>Response Count</t>
  </si>
  <si>
    <t>Class Year</t>
  </si>
  <si>
    <t>Employment full time (on average 30 hours or more per week)</t>
  </si>
  <si>
    <t>Grand Total</t>
  </si>
  <si>
    <t>Employers: Hiring BC Graduates</t>
  </si>
  <si>
    <t>Employer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</si>
  <si>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</si>
  <si>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</si>
  <si>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Major</t>
  </si>
  <si>
    <t>Position Title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</si>
  <si>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</si>
  <si>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</si>
  <si>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</si>
  <si>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</si>
  <si>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</si>
  <si>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</si>
  <si>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Program of Study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</si>
  <si>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</si>
  <si>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</si>
  <si>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</si>
  <si>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</si>
  <si>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</si>
  <si>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</si>
  <si>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</si>
  <si>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</si>
  <si>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</si>
  <si>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Position Title</t>
  </si>
  <si>
    <t>Fellowship Site's City</t>
  </si>
  <si>
    <t>Fellowship Site's State/Country</t>
  </si>
  <si>
    <t>Military Service Branch</t>
  </si>
  <si>
    <t>Military Rank</t>
  </si>
  <si>
    <t>Info System/Accounting</t>
  </si>
  <si>
    <t>Deloitte and Touche</t>
  </si>
  <si>
    <t>New York</t>
  </si>
  <si>
    <t>NY</t>
  </si>
  <si>
    <t>Consulting</t>
  </si>
  <si>
    <t>Consultant</t>
  </si>
  <si>
    <t>Simon-Kucher and Partners</t>
  </si>
  <si>
    <t>Boston</t>
  </si>
  <si>
    <t>MA</t>
  </si>
  <si>
    <t>Oppenheimer and Company</t>
  </si>
  <si>
    <t>Banking</t>
  </si>
  <si>
    <t>UBS</t>
  </si>
  <si>
    <t>Data Analyst</t>
  </si>
  <si>
    <t>Definitive Healthcare</t>
  </si>
  <si>
    <t>Natick</t>
  </si>
  <si>
    <t>Healthcare</t>
  </si>
  <si>
    <t>Associate</t>
  </si>
  <si>
    <t>State Street Corporation</t>
  </si>
  <si>
    <t>Financial Services</t>
  </si>
  <si>
    <t>Senior Technology Development Program Associate</t>
  </si>
  <si>
    <t>United Health Group</t>
  </si>
  <si>
    <t>NJ</t>
  </si>
  <si>
    <t>Biotechnology and Pharmaceuticals</t>
  </si>
  <si>
    <t>Business Analyst</t>
  </si>
  <si>
    <t>Deloitte Consulting</t>
  </si>
  <si>
    <t>Major: CSOM Info Systems/Accounting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</si>
  <si>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Info Systems/Accounting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2015-2016.</t>
    </r>
  </si>
  <si>
    <t>SURVEY OVERVIEW:  (Responding Years: 2015-2016)</t>
  </si>
  <si>
    <t>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</si>
</sst>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3" borderId="0" xfId="0" applyFill="1"/>
    <xf numFmtId="0" fontId="5" fillId="5" borderId="1" xfId="0" applyFont="1" applyFill="1" applyBorder="1" applyAlignment="1">
      <alignment horizontal="center"/>
    </xf>
    <xf numFmtId="0" fontId="0" fillId="6" borderId="0" xfId="0" applyFill="1"/>
    <xf numFmtId="0" fontId="5" fillId="5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Fill="1" applyBorder="1" applyAlignment="1">
      <alignment horizontal="left"/>
    </xf>
    <xf numFmtId="0" fontId="0" fillId="0" borderId="0" xfId="0" applyFont="1" applyAlignment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9" fillId="5" borderId="9" xfId="1" applyFont="1" applyFill="1" applyBorder="1" applyAlignment="1">
      <alignment horizontal="center" vertical="center"/>
    </xf>
    <xf numFmtId="0" fontId="9" fillId="5" borderId="10" xfId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72">
    <dxf>
      <font>
        <sz val="12"/>
      </font>
    </dxf>
    <dxf>
      <font>
        <sz val="1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ont>
        <sz val="12"/>
      </font>
    </dxf>
    <dxf>
      <font>
        <sz val="1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ont>
        <sz val="12"/>
      </font>
    </dxf>
    <dxf>
      <font>
        <sz val="1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font>
        <sz val="12"/>
      </font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font>
        <sz val="12"/>
      </font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font>
        <sz val="12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999.57294421296" createdVersion="5" refreshedVersion="5" minRefreshableVersion="3" recordCount="8">
  <cacheSource type="worksheet">
    <worksheetSource name="all_data"/>
  </cacheSource>
  <cacheFields count="26">
    <cacheField name="Class Year" numFmtId="0">
      <sharedItems containsSemiMixedTypes="0" containsString="0" containsNumber="1" containsInteger="1" minValue="2015" maxValue="2016" count="2">
        <n v="2015"/>
        <n v="2016"/>
      </sharedItems>
    </cacheField>
    <cacheField name="First Destination Activity" numFmtId="0">
      <sharedItems count="1">
        <s v="Employment full time (on average 30 hours or more per week)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unt="8">
        <s v="Definitive Healthcare"/>
        <s v="State Street Corporation"/>
        <s v="United Health Group"/>
        <s v="Deloitte Consulting"/>
        <s v="Deloitte and Touche"/>
        <s v="Simon-Kucher and Partners"/>
        <s v="Oppenheimer and Company"/>
        <s v="UBS"/>
      </sharedItems>
    </cacheField>
    <cacheField name="Employer's City" numFmtId="0">
      <sharedItems containsBlank="1"/>
    </cacheField>
    <cacheField name="Employer's State/Country" numFmtId="0">
      <sharedItems/>
    </cacheField>
    <cacheField name="Industry of Employment" numFmtId="0">
      <sharedItems/>
    </cacheField>
    <cacheField name="Institution" numFmtId="0">
      <sharedItems containsNonDate="0" containsString="0" containsBlank="1"/>
    </cacheField>
    <cacheField name="Institution's City" numFmtId="0">
      <sharedItems containsNonDate="0" containsString="0" containsBlank="1"/>
    </cacheField>
    <cacheField name="Institution's State/Country" numFmtId="0">
      <sharedItems containsNonDate="0" containsString="0" containsBlank="1"/>
    </cacheField>
    <cacheField name="Program of Study" numFmtId="0">
      <sharedItems containsNonDate="0" containsString="0" containsBlank="1"/>
    </cacheField>
    <cacheField name="Degree" numFmtId="0">
      <sharedItems containsNonDate="0" containsString="0" containsBlank="1"/>
    </cacheField>
    <cacheField name="Volunteer Site" numFmtId="0">
      <sharedItems containsNonDate="0" containsString="0" containsBlank="1"/>
    </cacheField>
    <cacheField name="Volunteer Site's City" numFmtId="0">
      <sharedItems containsNonDate="0" containsString="0" containsBlank="1"/>
    </cacheField>
    <cacheField name="Volunteer Site's State/Country" numFmtId="0">
      <sharedItems containsNonDate="0" containsString="0" containsBlank="1"/>
    </cacheField>
    <cacheField name="Internship Site" numFmtId="0">
      <sharedItems containsNonDate="0" containsString="0" containsBlank="1"/>
    </cacheField>
    <cacheField name="Internship Site's City" numFmtId="0">
      <sharedItems containsNonDate="0" containsString="0" containsBlank="1"/>
    </cacheField>
    <cacheField name="Internship Site's State/Country" numFmtId="0">
      <sharedItems containsNonDate="0" containsString="0" containsBlank="1"/>
    </cacheField>
    <cacheField name="Fellowship Type" numFmtId="0">
      <sharedItems containsNonDate="0" containsString="0" containsBlank="1"/>
    </cacheField>
    <cacheField name="Fellowship Organization" numFmtId="0">
      <sharedItems containsNonDate="0" containsString="0" containsBlank="1"/>
    </cacheField>
    <cacheField name="Fellowship Position Title" numFmtId="0">
      <sharedItems containsNonDate="0" containsString="0" containsBlank="1"/>
    </cacheField>
    <cacheField name="Fellowship Site's City" numFmtId="0">
      <sharedItems containsNonDate="0" containsString="0" containsBlank="1"/>
    </cacheField>
    <cacheField name="Fellowship Site's State/Country" numFmtId="0">
      <sharedItems containsNonDate="0" containsString="0" containsBlank="1"/>
    </cacheField>
    <cacheField name="Military Service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s v="Info System/Accounting"/>
    <s v="Data Analyst"/>
    <x v="0"/>
    <s v="Natick"/>
    <s v="MA"/>
    <s v="Healthcare"/>
    <m/>
    <m/>
    <m/>
    <m/>
    <m/>
    <m/>
    <m/>
    <m/>
    <m/>
    <m/>
    <m/>
    <m/>
    <m/>
    <m/>
    <m/>
    <m/>
    <m/>
    <m/>
  </r>
  <r>
    <x v="0"/>
    <x v="0"/>
    <s v="Info System/Accounting"/>
    <s v="Associate"/>
    <x v="1"/>
    <m/>
    <s v="MA"/>
    <s v="Financial Services"/>
    <m/>
    <m/>
    <m/>
    <m/>
    <m/>
    <m/>
    <m/>
    <m/>
    <m/>
    <m/>
    <m/>
    <m/>
    <m/>
    <m/>
    <m/>
    <m/>
    <m/>
    <m/>
  </r>
  <r>
    <x v="0"/>
    <x v="0"/>
    <s v="Info System/Accounting"/>
    <s v="Senior Technology Development Program Associate"/>
    <x v="2"/>
    <m/>
    <s v="NJ"/>
    <s v="Biotechnology and Pharmaceuticals"/>
    <m/>
    <m/>
    <m/>
    <m/>
    <m/>
    <m/>
    <m/>
    <m/>
    <m/>
    <m/>
    <m/>
    <m/>
    <m/>
    <m/>
    <m/>
    <m/>
    <m/>
    <m/>
  </r>
  <r>
    <x v="0"/>
    <x v="0"/>
    <s v="Info System/Accounting"/>
    <s v="Business Analyst"/>
    <x v="3"/>
    <s v="Boston"/>
    <s v="MA"/>
    <s v="Consulting"/>
    <m/>
    <m/>
    <m/>
    <m/>
    <m/>
    <m/>
    <m/>
    <m/>
    <m/>
    <m/>
    <m/>
    <m/>
    <m/>
    <m/>
    <m/>
    <m/>
    <m/>
    <m/>
  </r>
  <r>
    <x v="1"/>
    <x v="0"/>
    <s v="Info System/Accounting"/>
    <m/>
    <x v="4"/>
    <s v="New York"/>
    <s v="NY"/>
    <s v="Consulting"/>
    <m/>
    <m/>
    <m/>
    <m/>
    <m/>
    <m/>
    <m/>
    <m/>
    <m/>
    <m/>
    <m/>
    <m/>
    <m/>
    <m/>
    <m/>
    <m/>
    <m/>
    <m/>
  </r>
  <r>
    <x v="1"/>
    <x v="0"/>
    <s v="Info System/Accounting"/>
    <s v="Consultant"/>
    <x v="5"/>
    <s v="Boston"/>
    <s v="MA"/>
    <s v="Consulting"/>
    <m/>
    <m/>
    <m/>
    <m/>
    <m/>
    <m/>
    <m/>
    <m/>
    <m/>
    <m/>
    <m/>
    <m/>
    <m/>
    <m/>
    <m/>
    <m/>
    <m/>
    <m/>
  </r>
  <r>
    <x v="1"/>
    <x v="0"/>
    <s v="Info System/Accounting"/>
    <m/>
    <x v="6"/>
    <s v="Boston"/>
    <s v="MA"/>
    <s v="Banking"/>
    <m/>
    <m/>
    <m/>
    <m/>
    <m/>
    <m/>
    <m/>
    <m/>
    <m/>
    <m/>
    <m/>
    <m/>
    <m/>
    <m/>
    <m/>
    <m/>
    <m/>
    <m/>
  </r>
  <r>
    <x v="1"/>
    <x v="0"/>
    <s v="Info System/Accounting"/>
    <m/>
    <x v="7"/>
    <s v="New York"/>
    <s v="NY"/>
    <s v="Banking"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9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Class Year">
  <location ref="G2:H5" firstHeaderRow="1" firstDataRow="1" firstDataCol="1"/>
  <pivotFields count="26">
    <pivotField axis="axisRow" showAll="0">
      <items count="3">
        <item x="0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Response Count" fld="1" subtotal="count" baseField="0" baseItem="0"/>
  </dataFields>
  <formats count="12">
    <format dxfId="47">
      <pivotArea field="0" type="button" dataOnly="0" labelOnly="1" outline="0" axis="axisRow" fieldPosition="0"/>
    </format>
    <format dxfId="46">
      <pivotArea dataOnly="0" labelOnly="1" outline="0" axis="axisValues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field="0" type="button" dataOnly="0" labelOnly="1" outline="0" axis="axisRow" fieldPosition="0"/>
    </format>
    <format dxfId="42">
      <pivotArea dataOnly="0" labelOnly="1" outline="0" axis="axisValues" fieldPosition="0"/>
    </format>
    <format dxfId="41">
      <pivotArea dataOnly="0" labelOnly="1" fieldPosition="0">
        <references count="1">
          <reference field="0" count="0"/>
        </references>
      </pivotArea>
    </format>
    <format dxfId="40">
      <pivotArea dataOnly="0" labelOnly="1" grandRow="1" outline="0" fieldPosition="0"/>
    </format>
    <format dxfId="39">
      <pivotArea outline="0" collapsedLevelsAreSubtotals="1" fieldPosition="0"/>
    </format>
    <format dxfId="38">
      <pivotArea dataOnly="0" labelOnly="1" outline="0" axis="axisValues" fieldPosition="0"/>
    </format>
    <format dxfId="37">
      <pivotArea field="0" type="button" dataOnly="0" labelOnly="1" outline="0" axis="axisRow" fieldPosition="0"/>
    </format>
    <format dxfId="3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8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irst Destination Activity">
  <location ref="D2:E4" firstHeaderRow="1" firstDataRow="1" firstDataCol="1"/>
  <pivotFields count="26">
    <pivotField showAll="0"/>
    <pivotField axis="axisRow" dataFiel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2">
    <i>
      <x/>
    </i>
    <i t="grand">
      <x/>
    </i>
  </rowItems>
  <colItems count="1">
    <i/>
  </colItems>
  <dataFields count="1">
    <dataField name="Response Count" fld="1" subtotal="count" baseField="1" baseItem="0"/>
  </dataFields>
  <formats count="12">
    <format dxfId="59">
      <pivotArea field="1" type="button" dataOnly="0" labelOnly="1" outline="0" axis="axisRow" fieldPosition="0"/>
    </format>
    <format dxfId="58">
      <pivotArea dataOnly="0" labelOnly="1" outline="0" axis="axisValues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1" type="button" dataOnly="0" labelOnly="1" outline="0" axis="axisRow" fieldPosition="0"/>
    </format>
    <format dxfId="54">
      <pivotArea dataOnly="0" labelOnly="1" outline="0" axis="axisValues" fieldPosition="0"/>
    </format>
    <format dxfId="53">
      <pivotArea dataOnly="0" labelOnly="1" fieldPosition="0">
        <references count="1">
          <reference field="1" count="0"/>
        </references>
      </pivotArea>
    </format>
    <format dxfId="52">
      <pivotArea dataOnly="0" labelOnly="1" grandRow="1" outline="0" fieldPosition="0"/>
    </format>
    <format dxfId="51">
      <pivotArea outline="0" collapsedLevelsAreSubtotals="1" fieldPosition="0"/>
    </format>
    <format dxfId="50">
      <pivotArea dataOnly="0" labelOnly="1" outline="0" axis="axisValues" fieldPosition="0"/>
    </format>
    <format dxfId="49">
      <pivotArea field="1" type="button" dataOnly="0" labelOnly="1" outline="0" axis="axisRow" fieldPosition="0"/>
    </format>
    <format dxfId="4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0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Employer">
  <location ref="D8:E17" firstHeaderRow="1" firstDataRow="1" firstDataCol="1"/>
  <pivotFields count="26">
    <pivotField showAll="0"/>
    <pivotField showAll="0"/>
    <pivotField showAll="0"/>
    <pivotField showAll="0"/>
    <pivotField axis="axisRow" dataField="1" showAll="0">
      <items count="9">
        <item x="0"/>
        <item x="4"/>
        <item x="3"/>
        <item x="6"/>
        <item x="5"/>
        <item x="1"/>
        <item x="7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Response Count" fld="4" subtotal="count" baseField="4" baseItem="0"/>
  </dataFields>
  <formats count="12">
    <format dxfId="71">
      <pivotArea field="4" type="button" dataOnly="0" labelOnly="1" outline="0" axis="axisRow" fieldPosition="0"/>
    </format>
    <format dxfId="70">
      <pivotArea dataOnly="0" labelOnly="1" outline="0" axis="axisValues" fieldPosition="0"/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field="4" type="button" dataOnly="0" labelOnly="1" outline="0" axis="axisRow" fieldPosition="0"/>
    </format>
    <format dxfId="66">
      <pivotArea dataOnly="0" labelOnly="1" outline="0" axis="axisValues" fieldPosition="0"/>
    </format>
    <format dxfId="65">
      <pivotArea dataOnly="0" labelOnly="1" fieldPosition="0">
        <references count="1">
          <reference field="4" count="0"/>
        </references>
      </pivotArea>
    </format>
    <format dxfId="64">
      <pivotArea dataOnly="0" labelOnly="1" grandRow="1" outline="0" fieldPosition="0"/>
    </format>
    <format dxfId="63">
      <pivotArea outline="0" collapsedLevelsAreSubtotals="1" fieldPosition="0"/>
    </format>
    <format dxfId="62">
      <pivotArea dataOnly="0" labelOnly="1" outline="0" axis="axisValues" fieldPosition="0"/>
    </format>
    <format dxfId="61">
      <pivotArea field="4" type="button" dataOnly="0" labelOnly="1" outline="0" axis="axisRow" fieldPosition="0"/>
    </format>
    <format dxfId="6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9" totalsRowShown="0">
  <autoFilter ref="A1:H9"/>
  <sortState ref="A2:Z9">
    <sortCondition descending="1" ref="A1:A9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I28"/>
  <sheetViews>
    <sheetView tabSelected="1" zoomScale="109" zoomScaleNormal="109" workbookViewId="0">
      <selection activeCell="D7" sqref="D7:E7"/>
    </sheetView>
  </sheetViews>
  <sheetFormatPr defaultRowHeight="15" x14ac:dyDescent="0.25"/>
  <cols>
    <col min="1" max="1" width="21.85546875" customWidth="1"/>
    <col min="2" max="2" width="29.28515625" customWidth="1"/>
    <col min="3" max="3" width="4.140625" customWidth="1"/>
    <col min="4" max="4" width="57.42578125" bestFit="1" customWidth="1"/>
    <col min="5" max="5" width="16.7109375" style="9" customWidth="1"/>
    <col min="6" max="6" width="9.5703125" customWidth="1"/>
    <col min="7" max="7" width="12.7109375" bestFit="1" customWidth="1"/>
    <col min="8" max="8" width="16.7109375" style="9" bestFit="1" customWidth="1"/>
    <col min="9" max="9" width="3.85546875" customWidth="1"/>
  </cols>
  <sheetData>
    <row r="1" spans="1:9" ht="48.75" customHeight="1" x14ac:dyDescent="0.25">
      <c r="A1" s="31" t="s">
        <v>58</v>
      </c>
      <c r="B1" s="31"/>
      <c r="C1" s="1"/>
      <c r="D1" s="32" t="s">
        <v>60</v>
      </c>
      <c r="E1" s="33"/>
      <c r="F1" s="33"/>
      <c r="G1" s="33"/>
      <c r="H1" s="34"/>
      <c r="I1" s="1"/>
    </row>
    <row r="2" spans="1:9" ht="21" x14ac:dyDescent="0.35">
      <c r="A2" s="35" t="s">
        <v>0</v>
      </c>
      <c r="B2" s="35"/>
      <c r="C2" s="1"/>
      <c r="D2" s="4" t="s">
        <v>1</v>
      </c>
      <c r="E2" s="2" t="s">
        <v>2</v>
      </c>
      <c r="F2" s="3"/>
      <c r="G2" s="4" t="s">
        <v>3</v>
      </c>
      <c r="H2" s="2" t="s">
        <v>2</v>
      </c>
      <c r="I2" s="3"/>
    </row>
    <row r="3" spans="1:9" x14ac:dyDescent="0.25">
      <c r="A3" s="36" t="s">
        <v>59</v>
      </c>
      <c r="B3" s="37"/>
      <c r="C3" s="1"/>
      <c r="D3" s="5" t="s">
        <v>4</v>
      </c>
      <c r="E3" s="6">
        <v>8</v>
      </c>
      <c r="F3" s="3"/>
      <c r="G3" s="5">
        <v>2015</v>
      </c>
      <c r="H3" s="6">
        <v>4</v>
      </c>
      <c r="I3" s="3"/>
    </row>
    <row r="4" spans="1:9" x14ac:dyDescent="0.25">
      <c r="A4" s="38"/>
      <c r="B4" s="39"/>
      <c r="C4" s="1"/>
      <c r="D4" s="5" t="s">
        <v>5</v>
      </c>
      <c r="E4" s="6">
        <v>8</v>
      </c>
      <c r="F4" s="3"/>
      <c r="G4" s="5">
        <v>2016</v>
      </c>
      <c r="H4" s="6">
        <v>4</v>
      </c>
      <c r="I4" s="3"/>
    </row>
    <row r="5" spans="1:9" x14ac:dyDescent="0.25">
      <c r="A5" s="38"/>
      <c r="B5" s="39"/>
      <c r="C5" s="1"/>
      <c r="D5" s="3"/>
      <c r="E5" s="7"/>
      <c r="F5" s="3"/>
      <c r="G5" s="5" t="s">
        <v>5</v>
      </c>
      <c r="H5" s="6">
        <v>8</v>
      </c>
      <c r="I5" s="3"/>
    </row>
    <row r="6" spans="1:9" ht="23.25" x14ac:dyDescent="0.35">
      <c r="A6" s="38"/>
      <c r="B6" s="39"/>
      <c r="C6" s="1"/>
      <c r="D6" s="30" t="s">
        <v>6</v>
      </c>
      <c r="E6" s="30"/>
      <c r="F6" s="3"/>
      <c r="G6" s="3"/>
      <c r="H6" s="7"/>
      <c r="I6" s="3"/>
    </row>
    <row r="7" spans="1:9" ht="21" x14ac:dyDescent="0.35">
      <c r="A7" s="38"/>
      <c r="B7" s="39"/>
      <c r="C7" s="1"/>
      <c r="D7" s="42" t="s">
        <v>61</v>
      </c>
      <c r="E7" s="42"/>
      <c r="F7" s="3"/>
      <c r="G7" s="3"/>
      <c r="H7" s="7"/>
      <c r="I7" s="3"/>
    </row>
    <row r="8" spans="1:9" ht="15.75" x14ac:dyDescent="0.25">
      <c r="A8" s="38"/>
      <c r="B8" s="39"/>
      <c r="C8" s="1"/>
      <c r="D8" s="4" t="s">
        <v>7</v>
      </c>
      <c r="E8" s="2" t="s">
        <v>2</v>
      </c>
      <c r="F8" s="3"/>
      <c r="G8" s="3"/>
      <c r="H8" s="7"/>
      <c r="I8" s="3"/>
    </row>
    <row r="9" spans="1:9" x14ac:dyDescent="0.25">
      <c r="A9" s="40"/>
      <c r="B9" s="41"/>
      <c r="C9" s="1"/>
      <c r="D9" s="5" t="s">
        <v>46</v>
      </c>
      <c r="E9" s="6">
        <v>1</v>
      </c>
      <c r="F9" s="3"/>
      <c r="G9" s="3"/>
      <c r="H9" s="7"/>
      <c r="I9" s="3"/>
    </row>
    <row r="10" spans="1:9" ht="17.25" x14ac:dyDescent="0.25">
      <c r="A10" s="19" t="str">
        <f>HYPERLINK("http://www.bc.edu/offices/irpa/ir/heoa/placement_education_of_grads.html", "Click for full reports")</f>
        <v>Click for full reports</v>
      </c>
      <c r="B10" s="20"/>
      <c r="C10" s="1"/>
      <c r="D10" s="5" t="s">
        <v>34</v>
      </c>
      <c r="E10" s="6">
        <v>1</v>
      </c>
      <c r="F10" s="3"/>
      <c r="G10" s="3"/>
      <c r="H10" s="7"/>
      <c r="I10" s="3"/>
    </row>
    <row r="11" spans="1:9" ht="17.25" x14ac:dyDescent="0.3">
      <c r="A11" s="21" t="s">
        <v>8</v>
      </c>
      <c r="B11" s="22"/>
      <c r="C11" s="1"/>
      <c r="D11" s="5" t="s">
        <v>57</v>
      </c>
      <c r="E11" s="6">
        <v>1</v>
      </c>
      <c r="F11" s="3"/>
      <c r="G11" s="3"/>
      <c r="H11" s="7"/>
      <c r="I11" s="3"/>
    </row>
    <row r="12" spans="1:9" ht="15" customHeight="1" x14ac:dyDescent="0.25">
      <c r="A12" s="23" t="s">
        <v>9</v>
      </c>
      <c r="B12" s="24"/>
      <c r="C12" s="1"/>
      <c r="D12" s="5" t="s">
        <v>42</v>
      </c>
      <c r="E12" s="6">
        <v>1</v>
      </c>
      <c r="F12" s="3"/>
      <c r="G12" s="3"/>
      <c r="H12" s="7"/>
      <c r="I12" s="3"/>
    </row>
    <row r="13" spans="1:9" x14ac:dyDescent="0.25">
      <c r="A13" s="25"/>
      <c r="B13" s="26"/>
      <c r="C13" s="1"/>
      <c r="D13" s="5" t="s">
        <v>39</v>
      </c>
      <c r="E13" s="6">
        <v>1</v>
      </c>
      <c r="F13" s="3"/>
      <c r="G13" s="3"/>
      <c r="H13" s="7"/>
      <c r="I13" s="3"/>
    </row>
    <row r="14" spans="1:9" x14ac:dyDescent="0.25">
      <c r="A14" s="25"/>
      <c r="B14" s="26"/>
      <c r="C14" s="1"/>
      <c r="D14" s="5" t="s">
        <v>50</v>
      </c>
      <c r="E14" s="6">
        <v>1</v>
      </c>
      <c r="F14" s="3"/>
      <c r="G14" s="3"/>
      <c r="H14" s="7"/>
      <c r="I14" s="3"/>
    </row>
    <row r="15" spans="1:9" x14ac:dyDescent="0.25">
      <c r="A15" s="25"/>
      <c r="B15" s="26"/>
      <c r="C15" s="1"/>
      <c r="D15" s="5" t="s">
        <v>44</v>
      </c>
      <c r="E15" s="6">
        <v>1</v>
      </c>
      <c r="F15" s="3"/>
      <c r="G15" s="3"/>
      <c r="H15" s="7"/>
      <c r="I15" s="3"/>
    </row>
    <row r="16" spans="1:9" x14ac:dyDescent="0.25">
      <c r="A16" s="27"/>
      <c r="B16" s="28"/>
      <c r="C16" s="1"/>
      <c r="D16" s="5" t="s">
        <v>53</v>
      </c>
      <c r="E16" s="6">
        <v>1</v>
      </c>
      <c r="F16" s="3"/>
      <c r="G16" s="3"/>
      <c r="H16" s="7"/>
      <c r="I16" s="3"/>
    </row>
    <row r="17" spans="1:9" x14ac:dyDescent="0.25">
      <c r="A17" s="29"/>
      <c r="B17" s="29"/>
      <c r="C17" s="1"/>
      <c r="D17" s="5" t="s">
        <v>5</v>
      </c>
      <c r="E17" s="6">
        <v>8</v>
      </c>
      <c r="F17" s="3"/>
      <c r="G17" s="3"/>
      <c r="H17" s="7"/>
      <c r="I17" s="3"/>
    </row>
    <row r="18" spans="1:9" x14ac:dyDescent="0.25">
      <c r="A18" s="1"/>
      <c r="B18" s="1"/>
      <c r="C18" s="1"/>
      <c r="D18" s="3"/>
      <c r="E18" s="7"/>
      <c r="F18" s="3"/>
      <c r="G18" s="3"/>
      <c r="H18" s="7"/>
      <c r="I18" s="3"/>
    </row>
    <row r="19" spans="1:9" x14ac:dyDescent="0.25">
      <c r="A19" s="1"/>
      <c r="B19" s="1"/>
      <c r="C19" s="1"/>
      <c r="D19" s="3"/>
      <c r="E19" s="7"/>
      <c r="F19" s="3"/>
      <c r="G19" s="3"/>
      <c r="H19" s="7"/>
      <c r="I19" s="3"/>
    </row>
    <row r="20" spans="1:9" x14ac:dyDescent="0.25">
      <c r="A20" s="1"/>
      <c r="B20" s="1"/>
      <c r="C20" s="1"/>
      <c r="D20" s="3"/>
      <c r="E20" s="7"/>
      <c r="F20" s="3"/>
      <c r="G20" s="17"/>
      <c r="H20" s="18"/>
      <c r="I20" s="3"/>
    </row>
    <row r="21" spans="1:9" x14ac:dyDescent="0.25">
      <c r="A21" s="1"/>
      <c r="B21" s="1"/>
      <c r="C21" s="1"/>
      <c r="D21" s="3"/>
      <c r="E21" s="7"/>
      <c r="F21" s="3"/>
      <c r="G21" s="17"/>
      <c r="H21" s="18"/>
      <c r="I21" s="3"/>
    </row>
    <row r="22" spans="1:9" x14ac:dyDescent="0.25">
      <c r="A22" s="1"/>
      <c r="B22" s="1"/>
      <c r="C22" s="1"/>
      <c r="D22" s="3"/>
      <c r="E22" s="7"/>
      <c r="F22" s="3"/>
      <c r="G22" s="17"/>
      <c r="H22" s="18"/>
      <c r="I22" s="3"/>
    </row>
    <row r="23" spans="1:9" x14ac:dyDescent="0.25">
      <c r="A23" s="1"/>
      <c r="B23" s="1"/>
      <c r="C23" s="1"/>
      <c r="D23" s="3"/>
      <c r="E23" s="7"/>
      <c r="F23" s="3"/>
      <c r="G23" s="17"/>
      <c r="H23" s="18"/>
      <c r="I23" s="3"/>
    </row>
    <row r="24" spans="1:9" x14ac:dyDescent="0.25">
      <c r="A24" s="1"/>
      <c r="B24" s="1"/>
      <c r="C24" s="1"/>
      <c r="D24" s="3"/>
      <c r="E24" s="7"/>
      <c r="F24" s="3"/>
      <c r="G24" s="17"/>
      <c r="H24" s="18"/>
      <c r="I24" s="3"/>
    </row>
    <row r="25" spans="1:9" x14ac:dyDescent="0.25">
      <c r="A25" s="1"/>
      <c r="B25" s="1"/>
      <c r="C25" s="1"/>
      <c r="D25" s="3"/>
      <c r="E25" s="7"/>
      <c r="F25" s="3"/>
      <c r="G25" s="17"/>
      <c r="H25" s="18"/>
      <c r="I25" s="3"/>
    </row>
    <row r="26" spans="1:9" x14ac:dyDescent="0.25">
      <c r="A26" s="1"/>
      <c r="B26" s="1"/>
      <c r="C26" s="1"/>
      <c r="D26" s="3"/>
      <c r="E26" s="7"/>
      <c r="F26" s="3"/>
      <c r="G26" s="3"/>
      <c r="H26" s="7"/>
      <c r="I26" s="1"/>
    </row>
    <row r="27" spans="1:9" x14ac:dyDescent="0.25">
      <c r="A27" s="1"/>
      <c r="B27" s="1"/>
      <c r="C27" s="1"/>
      <c r="D27" s="1"/>
      <c r="E27" s="8"/>
      <c r="F27" s="1"/>
      <c r="G27" s="1"/>
      <c r="H27" s="8"/>
      <c r="I27" s="1"/>
    </row>
    <row r="28" spans="1:9" x14ac:dyDescent="0.25">
      <c r="A28" s="3"/>
      <c r="B28" s="3"/>
      <c r="C28" s="3"/>
      <c r="D28" s="3"/>
      <c r="E28" s="7"/>
      <c r="F28" s="3"/>
      <c r="G28" s="3"/>
      <c r="H28" s="7"/>
      <c r="I28" s="3"/>
    </row>
  </sheetData>
  <mergeCells count="10">
    <mergeCell ref="A1:B1"/>
    <mergeCell ref="D1:H1"/>
    <mergeCell ref="A2:B2"/>
    <mergeCell ref="A3:B9"/>
    <mergeCell ref="D7:E7"/>
    <mergeCell ref="A10:B10"/>
    <mergeCell ref="A11:B11"/>
    <mergeCell ref="A12:B16"/>
    <mergeCell ref="A17:B17"/>
    <mergeCell ref="D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57.42578125" bestFit="1" customWidth="1"/>
    <col min="3" max="3" width="22.5703125" bestFit="1" customWidth="1"/>
    <col min="4" max="4" width="47.85546875" bestFit="1" customWidth="1"/>
    <col min="5" max="5" width="26.42578125" bestFit="1" customWidth="1"/>
    <col min="6" max="6" width="17.140625" bestFit="1" customWidth="1"/>
    <col min="7" max="7" width="26.42578125" bestFit="1" customWidth="1"/>
    <col min="8" max="8" width="33" bestFit="1" customWidth="1"/>
  </cols>
  <sheetData>
    <row r="1" spans="1:8" x14ac:dyDescent="0.25">
      <c r="A1" t="s">
        <v>3</v>
      </c>
      <c r="B1" t="s">
        <v>1</v>
      </c>
      <c r="C1" t="s">
        <v>10</v>
      </c>
      <c r="D1" t="s">
        <v>11</v>
      </c>
      <c r="E1" t="s">
        <v>7</v>
      </c>
      <c r="F1" t="s">
        <v>12</v>
      </c>
      <c r="G1" t="s">
        <v>13</v>
      </c>
      <c r="H1" t="s">
        <v>14</v>
      </c>
    </row>
    <row r="2" spans="1:8" x14ac:dyDescent="0.25">
      <c r="A2">
        <v>2016</v>
      </c>
      <c r="B2" t="s">
        <v>4</v>
      </c>
      <c r="C2" t="s">
        <v>33</v>
      </c>
      <c r="E2" t="s">
        <v>34</v>
      </c>
      <c r="F2" t="s">
        <v>35</v>
      </c>
      <c r="G2" t="s">
        <v>36</v>
      </c>
      <c r="H2" t="s">
        <v>37</v>
      </c>
    </row>
    <row r="3" spans="1:8" x14ac:dyDescent="0.25">
      <c r="A3">
        <v>2016</v>
      </c>
      <c r="B3" t="s">
        <v>4</v>
      </c>
      <c r="C3" t="s">
        <v>33</v>
      </c>
      <c r="E3" t="s">
        <v>42</v>
      </c>
      <c r="F3" t="s">
        <v>40</v>
      </c>
      <c r="G3" t="s">
        <v>41</v>
      </c>
      <c r="H3" t="s">
        <v>43</v>
      </c>
    </row>
    <row r="4" spans="1:8" x14ac:dyDescent="0.25">
      <c r="A4">
        <v>2016</v>
      </c>
      <c r="B4" t="s">
        <v>4</v>
      </c>
      <c r="C4" t="s">
        <v>33</v>
      </c>
      <c r="D4" t="s">
        <v>38</v>
      </c>
      <c r="E4" t="s">
        <v>39</v>
      </c>
      <c r="F4" t="s">
        <v>40</v>
      </c>
      <c r="G4" t="s">
        <v>41</v>
      </c>
      <c r="H4" t="s">
        <v>37</v>
      </c>
    </row>
    <row r="5" spans="1:8" x14ac:dyDescent="0.25">
      <c r="A5">
        <v>2016</v>
      </c>
      <c r="B5" t="s">
        <v>4</v>
      </c>
      <c r="C5" t="s">
        <v>33</v>
      </c>
      <c r="E5" t="s">
        <v>44</v>
      </c>
      <c r="F5" t="s">
        <v>35</v>
      </c>
      <c r="G5" t="s">
        <v>36</v>
      </c>
      <c r="H5" t="s">
        <v>43</v>
      </c>
    </row>
    <row r="6" spans="1:8" x14ac:dyDescent="0.25">
      <c r="A6">
        <v>2015</v>
      </c>
      <c r="B6" t="s">
        <v>4</v>
      </c>
      <c r="C6" t="s">
        <v>33</v>
      </c>
      <c r="D6" t="s">
        <v>45</v>
      </c>
      <c r="E6" t="s">
        <v>46</v>
      </c>
      <c r="F6" t="s">
        <v>47</v>
      </c>
      <c r="G6" t="s">
        <v>41</v>
      </c>
      <c r="H6" t="s">
        <v>48</v>
      </c>
    </row>
    <row r="7" spans="1:8" x14ac:dyDescent="0.25">
      <c r="A7">
        <v>2015</v>
      </c>
      <c r="B7" t="s">
        <v>4</v>
      </c>
      <c r="C7" t="s">
        <v>33</v>
      </c>
      <c r="D7" t="s">
        <v>56</v>
      </c>
      <c r="E7" t="s">
        <v>57</v>
      </c>
      <c r="F7" t="s">
        <v>40</v>
      </c>
      <c r="G7" t="s">
        <v>41</v>
      </c>
      <c r="H7" t="s">
        <v>37</v>
      </c>
    </row>
    <row r="8" spans="1:8" x14ac:dyDescent="0.25">
      <c r="A8">
        <v>2015</v>
      </c>
      <c r="B8" t="s">
        <v>4</v>
      </c>
      <c r="C8" t="s">
        <v>33</v>
      </c>
      <c r="D8" t="s">
        <v>49</v>
      </c>
      <c r="E8" t="s">
        <v>50</v>
      </c>
      <c r="G8" t="s">
        <v>41</v>
      </c>
      <c r="H8" t="s">
        <v>51</v>
      </c>
    </row>
    <row r="9" spans="1:8" x14ac:dyDescent="0.25">
      <c r="A9">
        <v>2015</v>
      </c>
      <c r="B9" t="s">
        <v>4</v>
      </c>
      <c r="C9" t="s">
        <v>33</v>
      </c>
      <c r="D9" t="s">
        <v>52</v>
      </c>
      <c r="E9" t="s">
        <v>53</v>
      </c>
      <c r="G9" t="s">
        <v>54</v>
      </c>
      <c r="H9" t="s">
        <v>55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9"/>
  <sheetViews>
    <sheetView workbookViewId="0">
      <selection activeCell="A2" sqref="A2"/>
    </sheetView>
  </sheetViews>
  <sheetFormatPr defaultRowHeight="36" customHeight="1" x14ac:dyDescent="0.25"/>
  <cols>
    <col min="1" max="1" width="9.85546875" style="16" bestFit="1" customWidth="1"/>
    <col min="2" max="2" width="57.42578125" style="16" bestFit="1" customWidth="1"/>
    <col min="3" max="3" width="22.5703125" style="16" bestFit="1" customWidth="1"/>
    <col min="4" max="4" width="47.85546875" style="16" bestFit="1" customWidth="1"/>
    <col min="5" max="5" width="26.42578125" style="16" bestFit="1" customWidth="1"/>
    <col min="6" max="6" width="14.85546875" style="16" bestFit="1" customWidth="1"/>
    <col min="7" max="7" width="24.140625" style="16" bestFit="1" customWidth="1"/>
    <col min="8" max="8" width="33" style="16" bestFit="1" customWidth="1"/>
    <col min="9" max="9" width="10.28515625" style="16" bestFit="1" customWidth="1"/>
    <col min="10" max="10" width="15.7109375" style="16" bestFit="1" customWidth="1"/>
    <col min="11" max="11" width="25" style="16" bestFit="1" customWidth="1"/>
    <col min="12" max="12" width="16.28515625" style="16" bestFit="1" customWidth="1"/>
    <col min="13" max="13" width="7.42578125" style="16" bestFit="1" customWidth="1"/>
    <col min="14" max="14" width="14" style="16" bestFit="1" customWidth="1"/>
    <col min="15" max="15" width="19.42578125" style="16" bestFit="1" customWidth="1"/>
    <col min="16" max="16" width="28.7109375" style="16" bestFit="1" customWidth="1"/>
    <col min="17" max="17" width="14.140625" style="16" bestFit="1" customWidth="1"/>
    <col min="18" max="18" width="19.5703125" style="16" bestFit="1" customWidth="1"/>
    <col min="19" max="19" width="28.85546875" style="16" bestFit="1" customWidth="1"/>
    <col min="20" max="20" width="15.5703125" style="16" bestFit="1" customWidth="1"/>
    <col min="21" max="21" width="22.85546875" style="16" bestFit="1" customWidth="1"/>
    <col min="22" max="22" width="23.28515625" style="16" bestFit="1" customWidth="1"/>
    <col min="23" max="23" width="20.140625" style="16" bestFit="1" customWidth="1"/>
    <col min="24" max="24" width="29.42578125" style="16" bestFit="1" customWidth="1"/>
    <col min="25" max="25" width="21.7109375" style="16" bestFit="1" customWidth="1"/>
    <col min="26" max="26" width="12.7109375" style="16" bestFit="1" customWidth="1"/>
    <col min="27" max="16384" width="9.140625" style="16"/>
  </cols>
  <sheetData>
    <row r="1" spans="1:26" s="15" customFormat="1" ht="36" customHeight="1" x14ac:dyDescent="0.25">
      <c r="A1" s="10" t="s">
        <v>3</v>
      </c>
      <c r="B1" s="10" t="s">
        <v>1</v>
      </c>
      <c r="C1" s="11" t="s">
        <v>10</v>
      </c>
      <c r="D1" s="12" t="s">
        <v>11</v>
      </c>
      <c r="E1" s="12" t="s">
        <v>7</v>
      </c>
      <c r="F1" s="12" t="s">
        <v>12</v>
      </c>
      <c r="G1" s="12" t="s">
        <v>13</v>
      </c>
      <c r="H1" s="12" t="s">
        <v>14</v>
      </c>
      <c r="I1" s="11" t="s">
        <v>15</v>
      </c>
      <c r="J1" s="11" t="s">
        <v>16</v>
      </c>
      <c r="K1" s="11" t="s">
        <v>17</v>
      </c>
      <c r="L1" s="11" t="s">
        <v>18</v>
      </c>
      <c r="M1" s="11" t="s">
        <v>19</v>
      </c>
      <c r="N1" s="11" t="s">
        <v>20</v>
      </c>
      <c r="O1" s="11" t="s">
        <v>21</v>
      </c>
      <c r="P1" s="11" t="s">
        <v>22</v>
      </c>
      <c r="Q1" s="11" t="s">
        <v>23</v>
      </c>
      <c r="R1" s="11" t="s">
        <v>24</v>
      </c>
      <c r="S1" s="11" t="s">
        <v>25</v>
      </c>
      <c r="T1" s="11" t="s">
        <v>26</v>
      </c>
      <c r="U1" s="11" t="s">
        <v>27</v>
      </c>
      <c r="V1" s="11" t="s">
        <v>28</v>
      </c>
      <c r="W1" s="11" t="s">
        <v>29</v>
      </c>
      <c r="X1" s="11" t="s">
        <v>30</v>
      </c>
      <c r="Y1" s="11" t="s">
        <v>31</v>
      </c>
      <c r="Z1" s="11" t="s">
        <v>32</v>
      </c>
    </row>
    <row r="2" spans="1:26" s="15" customFormat="1" ht="36" customHeight="1" x14ac:dyDescent="0.25">
      <c r="A2" s="13">
        <v>2015</v>
      </c>
      <c r="B2" s="14" t="s">
        <v>4</v>
      </c>
      <c r="C2" s="14" t="s">
        <v>33</v>
      </c>
      <c r="D2" s="14" t="s">
        <v>45</v>
      </c>
      <c r="E2" s="14" t="s">
        <v>46</v>
      </c>
      <c r="F2" s="14" t="s">
        <v>47</v>
      </c>
      <c r="G2" s="14" t="s">
        <v>41</v>
      </c>
      <c r="H2" s="14" t="s">
        <v>48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15" customFormat="1" ht="36" customHeight="1" x14ac:dyDescent="0.25">
      <c r="A3" s="13">
        <v>2015</v>
      </c>
      <c r="B3" s="14" t="s">
        <v>4</v>
      </c>
      <c r="C3" s="14" t="s">
        <v>33</v>
      </c>
      <c r="D3" s="14" t="s">
        <v>49</v>
      </c>
      <c r="E3" s="14" t="s">
        <v>50</v>
      </c>
      <c r="F3" s="14"/>
      <c r="G3" s="14" t="s">
        <v>41</v>
      </c>
      <c r="H3" s="14" t="s">
        <v>51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s="15" customFormat="1" ht="36" customHeight="1" x14ac:dyDescent="0.25">
      <c r="A4" s="13">
        <v>2015</v>
      </c>
      <c r="B4" s="14" t="s">
        <v>4</v>
      </c>
      <c r="C4" s="14" t="s">
        <v>33</v>
      </c>
      <c r="D4" s="14" t="s">
        <v>52</v>
      </c>
      <c r="E4" s="14" t="s">
        <v>53</v>
      </c>
      <c r="F4" s="14"/>
      <c r="G4" s="14" t="s">
        <v>54</v>
      </c>
      <c r="H4" s="14" t="s">
        <v>55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15" customFormat="1" ht="36" customHeight="1" x14ac:dyDescent="0.25">
      <c r="A5" s="13">
        <v>2015</v>
      </c>
      <c r="B5" s="14" t="s">
        <v>4</v>
      </c>
      <c r="C5" s="14" t="s">
        <v>33</v>
      </c>
      <c r="D5" s="14" t="s">
        <v>56</v>
      </c>
      <c r="E5" s="14" t="s">
        <v>57</v>
      </c>
      <c r="F5" s="14" t="s">
        <v>40</v>
      </c>
      <c r="G5" s="14" t="s">
        <v>41</v>
      </c>
      <c r="H5" s="14" t="s">
        <v>37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15" customFormat="1" ht="36" customHeight="1" x14ac:dyDescent="0.25">
      <c r="A6" s="15">
        <v>2016</v>
      </c>
      <c r="B6" s="15" t="s">
        <v>4</v>
      </c>
      <c r="C6" s="15" t="s">
        <v>33</v>
      </c>
      <c r="E6" s="15" t="s">
        <v>34</v>
      </c>
      <c r="F6" s="15" t="s">
        <v>35</v>
      </c>
      <c r="G6" s="15" t="s">
        <v>36</v>
      </c>
      <c r="H6" s="15" t="s">
        <v>37</v>
      </c>
    </row>
    <row r="7" spans="1:26" s="15" customFormat="1" ht="36" customHeight="1" x14ac:dyDescent="0.25">
      <c r="A7" s="15">
        <v>2016</v>
      </c>
      <c r="B7" s="15" t="s">
        <v>4</v>
      </c>
      <c r="C7" s="15" t="s">
        <v>33</v>
      </c>
      <c r="D7" s="15" t="s">
        <v>38</v>
      </c>
      <c r="E7" s="15" t="s">
        <v>39</v>
      </c>
      <c r="F7" s="15" t="s">
        <v>40</v>
      </c>
      <c r="G7" s="15" t="s">
        <v>41</v>
      </c>
      <c r="H7" s="15" t="s">
        <v>37</v>
      </c>
    </row>
    <row r="8" spans="1:26" s="15" customFormat="1" ht="36" customHeight="1" x14ac:dyDescent="0.25">
      <c r="A8" s="15">
        <v>2016</v>
      </c>
      <c r="B8" s="15" t="s">
        <v>4</v>
      </c>
      <c r="C8" s="15" t="s">
        <v>33</v>
      </c>
      <c r="E8" s="15" t="s">
        <v>42</v>
      </c>
      <c r="F8" s="15" t="s">
        <v>40</v>
      </c>
      <c r="G8" s="15" t="s">
        <v>41</v>
      </c>
      <c r="H8" s="15" t="s">
        <v>43</v>
      </c>
    </row>
    <row r="9" spans="1:26" s="15" customFormat="1" ht="36" customHeight="1" x14ac:dyDescent="0.25">
      <c r="A9" s="15">
        <v>2016</v>
      </c>
      <c r="B9" s="15" t="s">
        <v>4</v>
      </c>
      <c r="C9" s="15" t="s">
        <v>33</v>
      </c>
      <c r="E9" s="15" t="s">
        <v>44</v>
      </c>
      <c r="F9" s="15" t="s">
        <v>35</v>
      </c>
      <c r="G9" s="15" t="s">
        <v>36</v>
      </c>
      <c r="H9" s="15" t="s">
        <v>43</v>
      </c>
    </row>
  </sheetData>
  <autoFilter ref="A1:Z9">
    <sortState ref="A2:Z9">
      <sortCondition ref="A1:A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Overview</vt:lpstr>
      <vt:lpstr>Employment</vt:lpstr>
      <vt:lpstr>ALL DATA - InfoSystems-Acct</vt:lpstr>
      <vt:lpstr>all_data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Career Campus-Time Center</dc:creator>
  <cp:lastModifiedBy>Career Campus-Time Center</cp:lastModifiedBy>
  <dcterms:created xsi:type="dcterms:W3CDTF">2017-09-21T16:21:36Z</dcterms:created>
  <dcterms:modified xsi:type="dcterms:W3CDTF">2017-09-21T18:11:52Z</dcterms:modified>
</cp:coreProperties>
</file>