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6825" windowHeight="7770" tabRatio="506"/>
  </bookViews>
  <sheets>
    <sheet name="Overview" sheetId="2" r:id="rId1"/>
    <sheet name="Employment" sheetId="5" r:id="rId2"/>
    <sheet name="Graduate-Law-Medical" sheetId="3" r:id="rId3"/>
    <sheet name="Volunteer" sheetId="4" r:id="rId4"/>
    <sheet name="Human Resources Mgmnt" sheetId="1" r:id="rId5"/>
  </sheets>
  <definedNames>
    <definedName name="_xlnm._FilterDatabase" localSheetId="4" hidden="1">'Human Resources Mgmnt'!$B$1:$Z$1</definedName>
  </definedNames>
  <calcPr calcId="145621" calcMode="manual"/>
  <pivotCaches>
    <pivotCache cacheId="597" r:id="rId6"/>
    <pivotCache cacheId="593" r:id="rId7"/>
    <pivotCache cacheId="594" r:id="rId8"/>
    <pivotCache cacheId="595" r:id="rId9"/>
  </pivotCaches>
</workbook>
</file>

<file path=xl/calcChain.xml><?xml version="1.0" encoding="utf-8"?>
<calcChain xmlns="http://schemas.openxmlformats.org/spreadsheetml/2006/main">
  <c r="A9" i="2" l="1"/>
</calcChain>
</file>

<file path=xl/sharedStrings.xml><?xml version="1.0" encoding="utf-8"?>
<sst xmlns="http://schemas.openxmlformats.org/spreadsheetml/2006/main" count="144" uniqueCount="65">
  <si>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</si>
  <si>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</si>
  <si>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</si>
  <si>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</si>
  <si>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</si>
  <si>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</si>
  <si>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</si>
  <si>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</si>
  <si>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</si>
  <si>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</si>
  <si>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</si>
  <si>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Field of Study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</si>
  <si>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</si>
  <si>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</si>
  <si>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</si>
  <si>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</si>
  <si>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</si>
  <si>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</si>
  <si>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</si>
  <si>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</si>
  <si>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</si>
  <si>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</si>
  <si>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</si>
  <si>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Working full-time for pay</t>
  </si>
  <si>
    <t>Human Resources Mgmnt</t>
  </si>
  <si>
    <t>Human Resources Coordinator</t>
  </si>
  <si>
    <t>Pegasystems</t>
  </si>
  <si>
    <t>Cambridge</t>
  </si>
  <si>
    <t>MA</t>
  </si>
  <si>
    <t>Software Publishers</t>
  </si>
  <si>
    <t>General Manager</t>
  </si>
  <si>
    <t>East and West Link</t>
  </si>
  <si>
    <t>Waltham</t>
  </si>
  <si>
    <t>Consulting</t>
  </si>
  <si>
    <t>Human Resources Business Partner</t>
  </si>
  <si>
    <t>Hanover Insurance</t>
  </si>
  <si>
    <t>Worcester</t>
  </si>
  <si>
    <t>Insurance</t>
  </si>
  <si>
    <t>Working as a volunteer</t>
  </si>
  <si>
    <t>Jesuit Volunteer Corps</t>
  </si>
  <si>
    <t>Santa Monica</t>
  </si>
  <si>
    <t>CA</t>
  </si>
  <si>
    <t>Attending graduate, law, or medical school</t>
  </si>
  <si>
    <t>The New School</t>
  </si>
  <si>
    <t>New York</t>
  </si>
  <si>
    <t>NY</t>
  </si>
  <si>
    <t>International Affairs</t>
  </si>
  <si>
    <t>M.A.</t>
  </si>
  <si>
    <t>Grand Total</t>
  </si>
  <si>
    <t>Post Graduation Activity</t>
  </si>
  <si>
    <t>Volunteering</t>
  </si>
  <si>
    <t>Response Count</t>
  </si>
  <si>
    <t>Employment Count</t>
  </si>
  <si>
    <t>Student Count</t>
  </si>
  <si>
    <t>Volunteer Count</t>
  </si>
  <si>
    <t>SURVEY OVERVIEW:  (Responding Years: 2012-2014)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</si>
  <si>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</si>
  <si>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</si>
  <si>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</si>
  <si>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</si>
  <si>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2012-2014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</si>
  <si>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Human Resources Management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2012-2014.</t>
    </r>
  </si>
  <si>
    <t>Major: Human Resources Management</t>
  </si>
  <si>
    <t>Graduate/Law/Medical School</t>
  </si>
  <si>
    <t>Volunteer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</si>
</sst>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10" fillId="4" borderId="2" xfId="2" applyFont="1" applyFill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4" fillId="5" borderId="0" xfId="0" applyFont="1" applyFill="1"/>
    <xf numFmtId="0" fontId="0" fillId="5" borderId="0" xfId="0" applyFill="1"/>
    <xf numFmtId="0" fontId="0" fillId="5" borderId="0" xfId="0" applyFill="1" applyBorder="1" applyAlignment="1">
      <alignment horizontal="left"/>
    </xf>
    <xf numFmtId="0" fontId="0" fillId="5" borderId="0" xfId="0" applyNumberFormat="1" applyFill="1" applyBorder="1" applyAlignment="1">
      <alignment horizontal="center"/>
    </xf>
    <xf numFmtId="0" fontId="0" fillId="0" borderId="0" xfId="0" applyFill="1"/>
    <xf numFmtId="0" fontId="15" fillId="4" borderId="10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33"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233.669455208335" createdVersion="4" refreshedVersion="4" minRefreshableVersion="3" recordCount="5">
  <cacheSource type="worksheet">
    <worksheetSource ref="A1:W6" sheet="Human Resources Mgmnt"/>
  </cacheSource>
  <cacheFields count="23">
    <cacheField name="Class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First Destination Activity" numFmtId="0">
      <sharedItems count="3">
        <s v="Working full-time for pay"/>
        <s v="Working as a volunteer"/>
        <s v="Attending graduate, law, or medical school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/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/>
    </cacheField>
    <cacheField name="Institution's City" numFmtId="0">
      <sharedItems containsBlank="1"/>
    </cacheField>
    <cacheField name="Institution's State/Country" numFmtId="0">
      <sharedItems containsBlank="1"/>
    </cacheField>
    <cacheField name="Field of Study" numFmtId="0">
      <sharedItems containsBlank="1"/>
    </cacheField>
    <cacheField name="Degree" numFmtId="0">
      <sharedItems containsBlank="1"/>
    </cacheField>
    <cacheField name="Volunteer Site" numFmtId="0">
      <sharedItems containsBlank="1"/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NonDate="0" containsString="0" containsBlank="1"/>
    </cacheField>
    <cacheField name="Fellowship Organization" numFmtId="0">
      <sharedItems containsNonDate="0" containsString="0" containsBlank="1"/>
    </cacheField>
    <cacheField name="Fellowship Site's City" numFmtId="0">
      <sharedItems containsNonDate="0" containsString="0" containsBlank="1"/>
    </cacheField>
    <cacheField name="Fellowship Sites' State/Countr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eer Campus-Time Center" refreshedDate="42233.669757754629" createdVersion="4" refreshedVersion="4" minRefreshableVersion="3" recordCount="1">
  <cacheSource type="worksheet">
    <worksheetSource name="Table1"/>
  </cacheSource>
  <cacheFields count="23">
    <cacheField name="Class Year" numFmtId="0">
      <sharedItems containsSemiMixedTypes="0" containsString="0" containsNumber="1" containsInteger="1" minValue="2014" maxValue="2014"/>
    </cacheField>
    <cacheField name="First Destination Activity" numFmtId="0">
      <sharedItems/>
    </cacheField>
    <cacheField name="Major" numFmtId="0">
      <sharedItems/>
    </cacheField>
    <cacheField name="Position Title" numFmtId="0">
      <sharedItems containsNonDate="0" containsString="0" containsBlank="1"/>
    </cacheField>
    <cacheField name="Employer" numFmtId="0">
      <sharedItems containsNonDate="0" containsString="0" containsBlank="1"/>
    </cacheField>
    <cacheField name="Employer's City" numFmtId="0">
      <sharedItems containsNonDate="0" containsString="0" containsBlank="1"/>
    </cacheField>
    <cacheField name="Employer's State/Country" numFmtId="0">
      <sharedItems containsNonDate="0" containsString="0" containsBlank="1"/>
    </cacheField>
    <cacheField name="Industry of Employment" numFmtId="0">
      <sharedItems containsNonDate="0" containsString="0" containsBlank="1"/>
    </cacheField>
    <cacheField name="Institution" numFmtId="0">
      <sharedItems count="1">
        <s v="The New School"/>
      </sharedItems>
    </cacheField>
    <cacheField name="Institution's City" numFmtId="0">
      <sharedItems/>
    </cacheField>
    <cacheField name="Institution's State/Country" numFmtId="0">
      <sharedItems/>
    </cacheField>
    <cacheField name="Field of Study" numFmtId="0">
      <sharedItems/>
    </cacheField>
    <cacheField name="Degree" numFmtId="0">
      <sharedItems/>
    </cacheField>
    <cacheField name="Volunteer Site" numFmtId="0">
      <sharedItems containsNonDate="0" containsString="0" containsBlank="1"/>
    </cacheField>
    <cacheField name="Volunteer Site's City" numFmtId="0">
      <sharedItems containsNonDate="0" containsString="0" containsBlank="1"/>
    </cacheField>
    <cacheField name="Volunteer Site's State/Country" numFmtId="0">
      <sharedItems containsNonDate="0" containsString="0" containsBlank="1"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NonDate="0" containsString="0" containsBlank="1"/>
    </cacheField>
    <cacheField name="Fellowship Organization" numFmtId="0">
      <sharedItems containsNonDate="0" containsString="0" containsBlank="1"/>
    </cacheField>
    <cacheField name="Fellowship Site's City" numFmtId="0">
      <sharedItems containsNonDate="0" containsString="0" containsBlank="1"/>
    </cacheField>
    <cacheField name="Fellowship Sites' State/Countr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areer Campus-Time Center" refreshedDate="42233.670152777777" createdVersion="4" refreshedVersion="4" minRefreshableVersion="3" recordCount="1">
  <cacheSource type="worksheet">
    <worksheetSource name="Table2"/>
  </cacheSource>
  <cacheFields count="23">
    <cacheField name="Class Year" numFmtId="0">
      <sharedItems containsSemiMixedTypes="0" containsString="0" containsNumber="1" containsInteger="1" minValue="2012" maxValue="2012"/>
    </cacheField>
    <cacheField name="First Destination Activity" numFmtId="0">
      <sharedItems/>
    </cacheField>
    <cacheField name="Major" numFmtId="0">
      <sharedItems/>
    </cacheField>
    <cacheField name="Position Title" numFmtId="0">
      <sharedItems containsNonDate="0" containsString="0" containsBlank="1"/>
    </cacheField>
    <cacheField name="Employer" numFmtId="0">
      <sharedItems containsNonDate="0" containsString="0" containsBlank="1"/>
    </cacheField>
    <cacheField name="Employer's City" numFmtId="0">
      <sharedItems containsNonDate="0" containsString="0" containsBlank="1"/>
    </cacheField>
    <cacheField name="Employer's State/Country" numFmtId="0">
      <sharedItems containsNonDate="0" containsString="0" containsBlank="1"/>
    </cacheField>
    <cacheField name="Industry of Employment" numFmtId="0">
      <sharedItems containsNonDate="0" containsString="0" containsBlank="1"/>
    </cacheField>
    <cacheField name="Institution" numFmtId="0">
      <sharedItems containsNonDate="0" containsString="0" containsBlank="1"/>
    </cacheField>
    <cacheField name="Institution's City" numFmtId="0">
      <sharedItems containsNonDate="0" containsString="0" containsBlank="1"/>
    </cacheField>
    <cacheField name="Institution's State/Country" numFmtId="0">
      <sharedItems containsNonDate="0" containsString="0" containsBlank="1"/>
    </cacheField>
    <cacheField name="Field of Study" numFmtId="0">
      <sharedItems containsNonDate="0" containsString="0" containsBlank="1"/>
    </cacheField>
    <cacheField name="Degree" numFmtId="0">
      <sharedItems containsNonDate="0" containsString="0" containsBlank="1"/>
    </cacheField>
    <cacheField name="Volunteer Site" numFmtId="0">
      <sharedItems count="1">
        <s v="Jesuit Volunteer Corps"/>
      </sharedItems>
    </cacheField>
    <cacheField name="Volunteer Site's City" numFmtId="0">
      <sharedItems/>
    </cacheField>
    <cacheField name="Volunteer Site's State/Country" numFmtId="0">
      <sharedItems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NonDate="0" containsString="0" containsBlank="1"/>
    </cacheField>
    <cacheField name="Fellowship Organization" numFmtId="0">
      <sharedItems containsNonDate="0" containsString="0" containsBlank="1"/>
    </cacheField>
    <cacheField name="Fellowship Site's City" numFmtId="0">
      <sharedItems containsNonDate="0" containsString="0" containsBlank="1"/>
    </cacheField>
    <cacheField name="Fellowship Sites' State/Countr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areer Campus-Time Center" refreshedDate="42233.671442361112" createdVersion="4" refreshedVersion="4" minRefreshableVersion="3" recordCount="3">
  <cacheSource type="worksheet">
    <worksheetSource name="Table3"/>
  </cacheSource>
  <cacheFields count="23">
    <cacheField name="Class Year" numFmtId="0">
      <sharedItems containsSemiMixedTypes="0" containsString="0" containsNumber="1" containsInteger="1" minValue="2012" maxValue="2014"/>
    </cacheField>
    <cacheField name="First Destination Activity" numFmtId="0">
      <sharedItems/>
    </cacheField>
    <cacheField name="Major" numFmtId="0">
      <sharedItems/>
    </cacheField>
    <cacheField name="Position Title" numFmtId="0">
      <sharedItems/>
    </cacheField>
    <cacheField name="Employer" numFmtId="0">
      <sharedItems count="3">
        <s v="Pegasystems"/>
        <s v="East and West Link"/>
        <s v="Hanover Insurance"/>
      </sharedItems>
    </cacheField>
    <cacheField name="Employer's City" numFmtId="0">
      <sharedItems/>
    </cacheField>
    <cacheField name="Employer's State/Country" numFmtId="0">
      <sharedItems/>
    </cacheField>
    <cacheField name="Industry of Employment" numFmtId="0">
      <sharedItems/>
    </cacheField>
    <cacheField name="Institution" numFmtId="0">
      <sharedItems containsNonDate="0" containsString="0" containsBlank="1"/>
    </cacheField>
    <cacheField name="Institution's City" numFmtId="0">
      <sharedItems containsNonDate="0" containsString="0" containsBlank="1"/>
    </cacheField>
    <cacheField name="Institution's State/Country" numFmtId="0">
      <sharedItems containsNonDate="0" containsString="0" containsBlank="1"/>
    </cacheField>
    <cacheField name="Field of Study" numFmtId="0">
      <sharedItems containsNonDate="0" containsString="0" containsBlank="1"/>
    </cacheField>
    <cacheField name="Degree" numFmtId="0">
      <sharedItems containsNonDate="0" containsString="0" containsBlank="1"/>
    </cacheField>
    <cacheField name="Volunteer Site" numFmtId="0">
      <sharedItems containsNonDate="0" containsString="0" containsBlank="1"/>
    </cacheField>
    <cacheField name="Volunteer Site's City" numFmtId="0">
      <sharedItems containsNonDate="0" containsString="0" containsBlank="1"/>
    </cacheField>
    <cacheField name="Volunteer Site's State/Country" numFmtId="0">
      <sharedItems containsNonDate="0" containsString="0" containsBlank="1"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NonDate="0" containsString="0" containsBlank="1"/>
    </cacheField>
    <cacheField name="Fellowship Organization" numFmtId="0">
      <sharedItems containsNonDate="0" containsString="0" containsBlank="1"/>
    </cacheField>
    <cacheField name="Fellowship Site's City" numFmtId="0">
      <sharedItems containsNonDate="0" containsString="0" containsBlank="1"/>
    </cacheField>
    <cacheField name="Fellowship Sites' State/Countr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s v="Human Resources Mgmnt"/>
    <s v="Human Resources Coordinator"/>
    <s v="Pegasystems"/>
    <s v="Cambridge"/>
    <s v="MA"/>
    <s v="Software Publishers"/>
    <m/>
    <m/>
    <m/>
    <m/>
    <m/>
    <m/>
    <m/>
    <m/>
    <m/>
    <m/>
    <m/>
    <m/>
    <m/>
    <m/>
    <m/>
  </r>
  <r>
    <x v="1"/>
    <x v="0"/>
    <s v="Human Resources Mgmnt"/>
    <s v="General Manager"/>
    <s v="East and West Link"/>
    <s v="Waltham"/>
    <s v="MA"/>
    <s v="Consulting"/>
    <m/>
    <m/>
    <m/>
    <m/>
    <m/>
    <m/>
    <m/>
    <m/>
    <m/>
    <m/>
    <m/>
    <m/>
    <m/>
    <m/>
    <m/>
  </r>
  <r>
    <x v="2"/>
    <x v="0"/>
    <s v="Human Resources Mgmnt"/>
    <s v="Human Resources Business Partner"/>
    <s v="Hanover Insurance"/>
    <s v="Worcester"/>
    <s v="MA"/>
    <s v="Insurance"/>
    <m/>
    <m/>
    <m/>
    <m/>
    <m/>
    <m/>
    <m/>
    <m/>
    <m/>
    <m/>
    <m/>
    <m/>
    <m/>
    <m/>
    <m/>
  </r>
  <r>
    <x v="0"/>
    <x v="1"/>
    <s v="Human Resources Mgmnt"/>
    <m/>
    <m/>
    <m/>
    <m/>
    <m/>
    <m/>
    <m/>
    <m/>
    <m/>
    <m/>
    <s v="Jesuit Volunteer Corps"/>
    <s v="Santa Monica"/>
    <s v="CA"/>
    <m/>
    <m/>
    <m/>
    <m/>
    <m/>
    <m/>
    <m/>
  </r>
  <r>
    <x v="2"/>
    <x v="2"/>
    <s v="Human Resources Mgmnt"/>
    <m/>
    <m/>
    <m/>
    <m/>
    <m/>
    <s v="The New School"/>
    <s v="New York"/>
    <s v="NY"/>
    <s v="International Affairs"/>
    <s v="M.A."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">
  <r>
    <n v="2014"/>
    <s v="Attending graduate, law, or medical school"/>
    <s v="Human Resources Mgmnt"/>
    <m/>
    <m/>
    <m/>
    <m/>
    <m/>
    <x v="0"/>
    <s v="New York"/>
    <s v="NY"/>
    <s v="International Affairs"/>
    <s v="M.A."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">
  <r>
    <n v="2012"/>
    <s v="Working as a volunteer"/>
    <s v="Human Resources Mgmnt"/>
    <m/>
    <m/>
    <m/>
    <m/>
    <m/>
    <m/>
    <m/>
    <m/>
    <m/>
    <m/>
    <x v="0"/>
    <s v="Santa Monica"/>
    <s v="CA"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">
  <r>
    <n v="2012"/>
    <s v="Working full-time for pay"/>
    <s v="Human Resources Mgmnt"/>
    <s v="Human Resources Coordinator"/>
    <x v="0"/>
    <s v="Cambridge"/>
    <s v="MA"/>
    <s v="Software Publishers"/>
    <m/>
    <m/>
    <m/>
    <m/>
    <m/>
    <m/>
    <m/>
    <m/>
    <m/>
    <m/>
    <m/>
    <m/>
    <m/>
    <m/>
    <m/>
  </r>
  <r>
    <n v="2013"/>
    <s v="Working full-time for pay"/>
    <s v="Human Resources Mgmnt"/>
    <s v="General Manager"/>
    <x v="1"/>
    <s v="Waltham"/>
    <s v="MA"/>
    <s v="Consulting"/>
    <m/>
    <m/>
    <m/>
    <m/>
    <m/>
    <m/>
    <m/>
    <m/>
    <m/>
    <m/>
    <m/>
    <m/>
    <m/>
    <m/>
    <m/>
  </r>
  <r>
    <n v="2014"/>
    <s v="Working full-time for pay"/>
    <s v="Human Resources Mgmnt"/>
    <s v="Human Resources Business Partner"/>
    <x v="2"/>
    <s v="Worcester"/>
    <s v="MA"/>
    <s v="Insurance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81" cacheId="59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Class Year">
  <location ref="G2:H6" firstHeaderRow="1" firstDataRow="1" firstDataCol="1"/>
  <pivotFields count="23">
    <pivotField axis="axisRow" showAll="0">
      <items count="4">
        <item x="0"/>
        <item x="1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sponse Count" fld="2" subtotal="count" baseField="0" baseItem="0"/>
  </dataFields>
  <formats count="4">
    <format dxfId="32">
      <pivotArea type="all" dataOnly="0" outline="0" fieldPosition="0"/>
    </format>
    <format dxfId="31">
      <pivotArea outline="0" collapsedLevelsAreSubtotals="1" fieldPosition="0"/>
    </format>
    <format dxfId="30">
      <pivotArea dataOnly="0" labelOnly="1" outline="0" axis="axisValues" fieldPosition="0"/>
    </format>
    <format dxfId="0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59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ost Graduation Activity">
  <location ref="D2:E6" firstHeaderRow="1" firstDataRow="1" firstDataCol="1"/>
  <pivotFields count="23">
    <pivotField showAll="0"/>
    <pivotField axis="axisRow" showAll="0">
      <items count="4">
        <item x="2"/>
        <item x="1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sponse Count" fld="2" subtotal="count" baseField="1" baseItem="0"/>
  </dataFields>
  <formats count="3">
    <format dxfId="25">
      <pivotArea type="all" dataOnly="0" outline="0" fieldPosition="0"/>
    </format>
    <format dxfId="23">
      <pivotArea outline="0" collapsedLevelsAreSubtotals="1" fieldPosition="0"/>
    </format>
    <format dxfId="2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59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Employer">
  <location ref="A19:B23" firstHeaderRow="1" firstDataRow="1" firstDataCol="1"/>
  <pivotFields count="23">
    <pivotField showAll="0"/>
    <pivotField showAll="0"/>
    <pivotField dataField="1"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Employment Count" fld="2" subtotal="count" baseField="4" baseItem="0"/>
  </dataFields>
  <formats count="3">
    <format dxfId="29">
      <pivotArea type="all" dataOnly="0" outline="0" fieldPosition="0"/>
    </format>
    <format dxfId="27">
      <pivotArea outline="0" collapsedLevelsAreSubtotals="1" fieldPosition="0"/>
    </format>
    <format dxfId="2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59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Volunteering">
  <location ref="D19:E21" firstHeaderRow="1" firstDataRow="1" firstDataCol="1"/>
  <pivotFields count="23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2">
    <i>
      <x/>
    </i>
    <i t="grand">
      <x/>
    </i>
  </rowItems>
  <colItems count="1">
    <i/>
  </colItems>
  <dataFields count="1">
    <dataField name="Volunteer Count" fld="2" subtotal="count" baseField="13" baseItem="0"/>
  </dataFields>
  <formats count="3">
    <format dxfId="20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59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Institution">
  <location ref="D11:E13" firstHeaderRow="1" firstDataRow="1" firstDataCol="1"/>
  <pivotFields count="23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2">
    <i>
      <x/>
    </i>
    <i t="grand">
      <x/>
    </i>
  </rowItems>
  <colItems count="1">
    <i/>
  </colItems>
  <dataFields count="1">
    <dataField name="Student Count" fld="2" subtotal="count" baseField="8" baseItem="0"/>
  </dataFields>
  <formats count="3">
    <format dxfId="21">
      <pivotArea type="all" dataOnly="0" outline="0" fieldPosition="0"/>
    </format>
    <format dxfId="19">
      <pivotArea outline="0" collapsedLevelsAreSubtotals="1" fieldPosition="0"/>
    </format>
    <format dxfId="1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3" displayName="Table3" ref="A1:H4" totalsRowShown="0">
  <autoFilter ref="A1:H4"/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H2" totalsRowShown="0">
  <autoFilter ref="A1:H2"/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Field of Study"/>
    <tableColumn id="13" name="Degre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F2" totalsRowShown="0">
  <autoFilter ref="A1:F2"/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6"/>
  <sheetViews>
    <sheetView tabSelected="1" workbookViewId="0">
      <selection activeCell="D26" sqref="D26"/>
    </sheetView>
  </sheetViews>
  <sheetFormatPr defaultColWidth="27" defaultRowHeight="15" x14ac:dyDescent="0.25"/>
  <cols>
    <col min="2" max="2" width="36.42578125" customWidth="1"/>
    <col min="3" max="3" width="4" customWidth="1"/>
    <col min="4" max="4" width="39.7109375" bestFit="1" customWidth="1"/>
    <col min="6" max="6" width="4" customWidth="1"/>
  </cols>
  <sheetData>
    <row r="1" spans="1:9" ht="26.25" x14ac:dyDescent="0.25">
      <c r="A1" s="25" t="s">
        <v>62</v>
      </c>
      <c r="B1" s="25"/>
      <c r="C1" s="26"/>
      <c r="D1" s="7" t="s">
        <v>55</v>
      </c>
      <c r="E1" s="8"/>
      <c r="F1" s="8"/>
      <c r="G1" s="8"/>
      <c r="H1" s="9"/>
      <c r="I1" s="27"/>
    </row>
    <row r="2" spans="1:9" ht="21" x14ac:dyDescent="0.35">
      <c r="A2" s="10" t="s">
        <v>56</v>
      </c>
      <c r="B2" s="10"/>
      <c r="C2" s="26"/>
      <c r="D2" s="31" t="s">
        <v>49</v>
      </c>
      <c r="E2" s="32" t="s">
        <v>51</v>
      </c>
      <c r="F2" s="27"/>
      <c r="G2" s="31" t="s">
        <v>0</v>
      </c>
      <c r="H2" s="32" t="s">
        <v>51</v>
      </c>
      <c r="I2" s="27"/>
    </row>
    <row r="3" spans="1:9" ht="15" customHeight="1" x14ac:dyDescent="0.25">
      <c r="A3" s="11" t="s">
        <v>61</v>
      </c>
      <c r="B3" s="12"/>
      <c r="C3" s="26"/>
      <c r="D3" s="5" t="s">
        <v>42</v>
      </c>
      <c r="E3" s="6">
        <v>1</v>
      </c>
      <c r="F3" s="27"/>
      <c r="G3" s="5">
        <v>2012</v>
      </c>
      <c r="H3" s="6">
        <v>2</v>
      </c>
      <c r="I3" s="27"/>
    </row>
    <row r="4" spans="1:9" x14ac:dyDescent="0.25">
      <c r="A4" s="13"/>
      <c r="B4" s="14"/>
      <c r="C4" s="26"/>
      <c r="D4" s="5" t="s">
        <v>38</v>
      </c>
      <c r="E4" s="6">
        <v>1</v>
      </c>
      <c r="F4" s="27"/>
      <c r="G4" s="5">
        <v>2013</v>
      </c>
      <c r="H4" s="6">
        <v>1</v>
      </c>
      <c r="I4" s="27"/>
    </row>
    <row r="5" spans="1:9" x14ac:dyDescent="0.25">
      <c r="A5" s="13"/>
      <c r="B5" s="14"/>
      <c r="C5" s="26"/>
      <c r="D5" s="5" t="s">
        <v>23</v>
      </c>
      <c r="E5" s="6">
        <v>3</v>
      </c>
      <c r="F5" s="27"/>
      <c r="G5" s="5">
        <v>2014</v>
      </c>
      <c r="H5" s="6">
        <v>2</v>
      </c>
      <c r="I5" s="27"/>
    </row>
    <row r="6" spans="1:9" x14ac:dyDescent="0.25">
      <c r="A6" s="13"/>
      <c r="B6" s="14"/>
      <c r="C6" s="26"/>
      <c r="D6" s="5" t="s">
        <v>48</v>
      </c>
      <c r="E6" s="6">
        <v>5</v>
      </c>
      <c r="F6" s="27"/>
      <c r="G6" s="5" t="s">
        <v>48</v>
      </c>
      <c r="H6" s="6">
        <v>5</v>
      </c>
      <c r="I6" s="27"/>
    </row>
    <row r="7" spans="1:9" x14ac:dyDescent="0.25">
      <c r="A7" s="13"/>
      <c r="B7" s="14"/>
      <c r="C7" s="26"/>
      <c r="D7" s="27"/>
      <c r="E7" s="27"/>
      <c r="F7" s="27"/>
      <c r="G7" s="27"/>
      <c r="H7" s="27"/>
      <c r="I7" s="27"/>
    </row>
    <row r="8" spans="1:9" x14ac:dyDescent="0.25">
      <c r="A8" s="13"/>
      <c r="B8" s="14"/>
      <c r="C8" s="26"/>
      <c r="D8" s="27"/>
      <c r="E8" s="27"/>
      <c r="F8" s="27"/>
      <c r="G8" s="27"/>
      <c r="H8" s="27"/>
      <c r="I8" s="27"/>
    </row>
    <row r="9" spans="1:9" ht="23.25" x14ac:dyDescent="0.35">
      <c r="A9" s="15" t="str">
        <f>HYPERLINK("http://www.bc.edu/offices/irpa/ir/heoa/placement_education_of_grads.html", "Click for full reports")</f>
        <v>Click for full reports</v>
      </c>
      <c r="B9" s="16"/>
      <c r="C9" s="26"/>
      <c r="D9" s="22" t="s">
        <v>63</v>
      </c>
      <c r="E9" s="22"/>
      <c r="F9" s="27"/>
      <c r="G9" s="27"/>
      <c r="H9" s="27"/>
      <c r="I9" s="27"/>
    </row>
    <row r="10" spans="1:9" ht="21" x14ac:dyDescent="0.35">
      <c r="A10" s="17" t="s">
        <v>57</v>
      </c>
      <c r="B10" s="18"/>
      <c r="C10" s="26"/>
      <c r="D10" s="23">
        <v>2014</v>
      </c>
      <c r="E10" s="23"/>
      <c r="F10" s="27"/>
      <c r="G10" s="27"/>
      <c r="H10" s="27"/>
      <c r="I10" s="27"/>
    </row>
    <row r="11" spans="1:9" ht="18.75" x14ac:dyDescent="0.25">
      <c r="A11" s="19" t="s">
        <v>58</v>
      </c>
      <c r="B11" s="19"/>
      <c r="C11" s="26"/>
      <c r="D11" s="31" t="s">
        <v>8</v>
      </c>
      <c r="E11" s="32" t="s">
        <v>53</v>
      </c>
      <c r="F11" s="27"/>
      <c r="G11" s="27"/>
      <c r="H11" s="27"/>
      <c r="I11" s="27"/>
    </row>
    <row r="12" spans="1:9" x14ac:dyDescent="0.25">
      <c r="A12" s="19"/>
      <c r="B12" s="19"/>
      <c r="C12" s="26"/>
      <c r="D12" s="5" t="s">
        <v>43</v>
      </c>
      <c r="E12" s="6">
        <v>1</v>
      </c>
      <c r="F12" s="27"/>
      <c r="G12" s="27"/>
      <c r="H12" s="27"/>
      <c r="I12" s="27"/>
    </row>
    <row r="13" spans="1:9" x14ac:dyDescent="0.25">
      <c r="A13" s="19"/>
      <c r="B13" s="19"/>
      <c r="C13" s="26"/>
      <c r="D13" s="5" t="s">
        <v>48</v>
      </c>
      <c r="E13" s="6">
        <v>1</v>
      </c>
      <c r="F13" s="27"/>
      <c r="G13" s="27"/>
      <c r="H13" s="27"/>
      <c r="I13" s="27"/>
    </row>
    <row r="14" spans="1:9" x14ac:dyDescent="0.25">
      <c r="A14" s="19"/>
      <c r="B14" s="19"/>
      <c r="C14" s="26"/>
      <c r="D14" s="28"/>
      <c r="E14" s="29"/>
      <c r="F14" s="27"/>
      <c r="G14" s="27"/>
      <c r="H14" s="27"/>
      <c r="I14" s="27"/>
    </row>
    <row r="15" spans="1:9" x14ac:dyDescent="0.25">
      <c r="A15" s="20"/>
      <c r="B15" s="20"/>
      <c r="C15" s="26"/>
      <c r="D15" s="28"/>
      <c r="E15" s="29"/>
      <c r="F15" s="27"/>
      <c r="G15" s="27"/>
      <c r="H15" s="27"/>
      <c r="I15" s="27"/>
    </row>
    <row r="16" spans="1:9" x14ac:dyDescent="0.25">
      <c r="A16" s="21"/>
      <c r="B16" s="21"/>
      <c r="C16" s="26"/>
      <c r="D16" s="27"/>
      <c r="E16" s="27"/>
      <c r="F16" s="27"/>
      <c r="G16" s="27"/>
      <c r="H16" s="27"/>
      <c r="I16" s="27"/>
    </row>
    <row r="17" spans="1:9" ht="23.25" x14ac:dyDescent="0.35">
      <c r="A17" s="22" t="s">
        <v>59</v>
      </c>
      <c r="B17" s="22"/>
      <c r="C17" s="26"/>
      <c r="D17" s="22" t="s">
        <v>64</v>
      </c>
      <c r="E17" s="22"/>
      <c r="F17" s="27"/>
      <c r="G17" s="27"/>
      <c r="H17" s="27"/>
      <c r="I17" s="27"/>
    </row>
    <row r="18" spans="1:9" ht="21" x14ac:dyDescent="0.35">
      <c r="A18" s="23" t="s">
        <v>60</v>
      </c>
      <c r="B18" s="24"/>
      <c r="C18" s="26"/>
      <c r="D18" s="23">
        <v>2012</v>
      </c>
      <c r="E18" s="23"/>
      <c r="F18" s="27"/>
      <c r="G18" s="27"/>
      <c r="H18" s="27"/>
      <c r="I18" s="27"/>
    </row>
    <row r="19" spans="1:9" ht="18.75" x14ac:dyDescent="0.25">
      <c r="A19" s="31" t="s">
        <v>4</v>
      </c>
      <c r="B19" s="32" t="s">
        <v>52</v>
      </c>
      <c r="C19" s="26"/>
      <c r="D19" s="31" t="s">
        <v>50</v>
      </c>
      <c r="E19" s="32" t="s">
        <v>54</v>
      </c>
      <c r="F19" s="27"/>
      <c r="G19" s="27"/>
      <c r="H19" s="27"/>
      <c r="I19" s="27"/>
    </row>
    <row r="20" spans="1:9" x14ac:dyDescent="0.25">
      <c r="A20" s="5" t="s">
        <v>31</v>
      </c>
      <c r="B20" s="6">
        <v>1</v>
      </c>
      <c r="C20" s="26"/>
      <c r="D20" s="5" t="s">
        <v>39</v>
      </c>
      <c r="E20" s="6">
        <v>1</v>
      </c>
      <c r="F20" s="27"/>
      <c r="G20" s="27"/>
      <c r="H20" s="27"/>
      <c r="I20" s="27"/>
    </row>
    <row r="21" spans="1:9" x14ac:dyDescent="0.25">
      <c r="A21" s="5" t="s">
        <v>35</v>
      </c>
      <c r="B21" s="6">
        <v>1</v>
      </c>
      <c r="C21" s="26"/>
      <c r="D21" s="5" t="s">
        <v>48</v>
      </c>
      <c r="E21" s="6">
        <v>1</v>
      </c>
      <c r="F21" s="27"/>
      <c r="G21" s="27"/>
      <c r="H21" s="27"/>
      <c r="I21" s="27"/>
    </row>
    <row r="22" spans="1:9" x14ac:dyDescent="0.25">
      <c r="A22" s="5" t="s">
        <v>26</v>
      </c>
      <c r="B22" s="6">
        <v>1</v>
      </c>
      <c r="C22" s="26"/>
      <c r="D22" s="27"/>
      <c r="E22" s="27"/>
      <c r="F22" s="27"/>
      <c r="G22" s="27"/>
      <c r="H22" s="27"/>
      <c r="I22" s="27"/>
    </row>
    <row r="23" spans="1:9" x14ac:dyDescent="0.25">
      <c r="A23" s="5" t="s">
        <v>48</v>
      </c>
      <c r="B23" s="6">
        <v>3</v>
      </c>
      <c r="C23" s="26"/>
      <c r="D23" s="27"/>
      <c r="E23" s="27"/>
      <c r="F23" s="27"/>
      <c r="G23" s="27"/>
      <c r="H23" s="27"/>
      <c r="I23" s="27"/>
    </row>
    <row r="24" spans="1:9" x14ac:dyDescent="0.25">
      <c r="A24" s="27"/>
      <c r="B24" s="27"/>
      <c r="C24" s="26"/>
      <c r="D24" s="27"/>
      <c r="E24" s="27"/>
      <c r="F24" s="27"/>
      <c r="G24" s="27"/>
      <c r="H24" s="27"/>
      <c r="I24" s="27"/>
    </row>
    <row r="25" spans="1:9" x14ac:dyDescent="0.25">
      <c r="A25" s="27"/>
      <c r="B25" s="27"/>
      <c r="C25" s="27"/>
      <c r="D25" s="27"/>
      <c r="E25" s="27"/>
      <c r="F25" s="27"/>
      <c r="G25" s="27"/>
      <c r="H25" s="27"/>
      <c r="I25" s="27"/>
    </row>
    <row r="26" spans="1:9" x14ac:dyDescent="0.25">
      <c r="D26" s="30"/>
      <c r="E26" s="30"/>
    </row>
  </sheetData>
  <mergeCells count="14">
    <mergeCell ref="A15:B15"/>
    <mergeCell ref="A17:B17"/>
    <mergeCell ref="A18:B18"/>
    <mergeCell ref="A1:B1"/>
    <mergeCell ref="A3:B8"/>
    <mergeCell ref="D9:E9"/>
    <mergeCell ref="D10:E10"/>
    <mergeCell ref="D17:E17"/>
    <mergeCell ref="D18:E18"/>
    <mergeCell ref="D1:H1"/>
    <mergeCell ref="A2:B2"/>
    <mergeCell ref="A9:B9"/>
    <mergeCell ref="A10:B10"/>
    <mergeCell ref="A11: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"/>
  <sheetViews>
    <sheetView workbookViewId="0">
      <selection activeCell="A10" sqref="A10"/>
    </sheetView>
  </sheetViews>
  <sheetFormatPr defaultRowHeight="15" x14ac:dyDescent="0.25"/>
  <cols>
    <col min="1" max="1" width="12.140625" bestFit="1" customWidth="1"/>
    <col min="2" max="2" width="25.42578125" bestFit="1" customWidth="1"/>
    <col min="3" max="3" width="23.85546875" bestFit="1" customWidth="1"/>
    <col min="4" max="4" width="32.5703125" bestFit="1" customWidth="1"/>
    <col min="5" max="5" width="17.7109375" bestFit="1" customWidth="1"/>
    <col min="6" max="6" width="17.140625" bestFit="1" customWidth="1"/>
    <col min="7" max="7" width="26.42578125" bestFit="1" customWidth="1"/>
    <col min="8" max="8" width="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2012</v>
      </c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 t="s">
        <v>29</v>
      </c>
    </row>
    <row r="3" spans="1:8" x14ac:dyDescent="0.25">
      <c r="A3">
        <v>2013</v>
      </c>
      <c r="B3" t="s">
        <v>23</v>
      </c>
      <c r="C3" t="s">
        <v>24</v>
      </c>
      <c r="D3" t="s">
        <v>30</v>
      </c>
      <c r="E3" t="s">
        <v>31</v>
      </c>
      <c r="F3" t="s">
        <v>32</v>
      </c>
      <c r="G3" t="s">
        <v>28</v>
      </c>
      <c r="H3" t="s">
        <v>33</v>
      </c>
    </row>
    <row r="4" spans="1:8" x14ac:dyDescent="0.25">
      <c r="A4">
        <v>2014</v>
      </c>
      <c r="B4" t="s">
        <v>23</v>
      </c>
      <c r="C4" t="s">
        <v>24</v>
      </c>
      <c r="D4" t="s">
        <v>34</v>
      </c>
      <c r="E4" t="s">
        <v>35</v>
      </c>
      <c r="F4" t="s">
        <v>36</v>
      </c>
      <c r="G4" t="s">
        <v>28</v>
      </c>
      <c r="H4" t="s">
        <v>37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39.7109375" bestFit="1" customWidth="1"/>
    <col min="3" max="3" width="23.85546875" bestFit="1" customWidth="1"/>
    <col min="4" max="4" width="15.28515625" bestFit="1" customWidth="1"/>
    <col min="5" max="5" width="18" bestFit="1" customWidth="1"/>
    <col min="6" max="6" width="27.28515625" bestFit="1" customWidth="1"/>
    <col min="7" max="7" width="19.140625" bestFit="1" customWidth="1"/>
    <col min="8" max="8" width="9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11</v>
      </c>
      <c r="H1" t="s">
        <v>12</v>
      </c>
    </row>
    <row r="2" spans="1:8" x14ac:dyDescent="0.25">
      <c r="A2">
        <v>2014</v>
      </c>
      <c r="B2" t="s">
        <v>42</v>
      </c>
      <c r="C2" t="s">
        <v>24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"/>
  <sheetViews>
    <sheetView workbookViewId="0">
      <selection activeCell="B5" sqref="B5"/>
    </sheetView>
  </sheetViews>
  <sheetFormatPr defaultRowHeight="15" x14ac:dyDescent="0.25"/>
  <cols>
    <col min="1" max="1" width="12.140625" bestFit="1" customWidth="1"/>
    <col min="2" max="2" width="25.42578125" bestFit="1" customWidth="1"/>
    <col min="3" max="3" width="23.85546875" bestFit="1" customWidth="1"/>
    <col min="4" max="4" width="21.42578125" bestFit="1" customWidth="1"/>
    <col min="5" max="5" width="21.7109375" bestFit="1" customWidth="1"/>
    <col min="6" max="6" width="31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13</v>
      </c>
      <c r="E1" t="s">
        <v>14</v>
      </c>
      <c r="F1" t="s">
        <v>15</v>
      </c>
    </row>
    <row r="2" spans="1:6" x14ac:dyDescent="0.25">
      <c r="A2">
        <v>2012</v>
      </c>
      <c r="B2" t="s">
        <v>38</v>
      </c>
      <c r="C2" t="s">
        <v>24</v>
      </c>
      <c r="D2" t="s">
        <v>39</v>
      </c>
      <c r="E2" t="s">
        <v>40</v>
      </c>
      <c r="F2" t="s">
        <v>41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6"/>
  <sheetViews>
    <sheetView workbookViewId="0">
      <pane ySplit="1" topLeftCell="A2" activePane="bottomLeft" state="frozen"/>
      <selection pane="bottomLeft" sqref="A1:W6"/>
    </sheetView>
  </sheetViews>
  <sheetFormatPr defaultColWidth="17.7109375" defaultRowHeight="27" customHeight="1" x14ac:dyDescent="0.25"/>
  <cols>
    <col min="1" max="1" width="17.7109375" style="4" customWidth="1"/>
    <col min="2" max="2" width="37" style="4" bestFit="1" customWidth="1"/>
    <col min="3" max="3" width="17.7109375" style="4" customWidth="1"/>
    <col min="4" max="23" width="17.7109375" style="4"/>
    <col min="24" max="26" width="17.7109375" style="3"/>
    <col min="27" max="16384" width="17.7109375" style="4"/>
  </cols>
  <sheetData>
    <row r="1" spans="1:28" ht="27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8" s="3" customFormat="1" ht="27" customHeight="1" x14ac:dyDescent="0.25">
      <c r="A2" s="4">
        <v>2012</v>
      </c>
      <c r="B2" s="4" t="s">
        <v>23</v>
      </c>
      <c r="C2" s="4" t="s">
        <v>24</v>
      </c>
      <c r="D2" s="4" t="s">
        <v>25</v>
      </c>
      <c r="E2" s="4" t="s">
        <v>26</v>
      </c>
      <c r="F2" s="4" t="s">
        <v>27</v>
      </c>
      <c r="G2" s="4" t="s">
        <v>28</v>
      </c>
      <c r="H2" s="4" t="s">
        <v>29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AA2" s="4"/>
      <c r="AB2" s="4"/>
    </row>
    <row r="3" spans="1:28" s="3" customFormat="1" ht="27" customHeight="1" x14ac:dyDescent="0.25">
      <c r="A3" s="4">
        <v>2013</v>
      </c>
      <c r="B3" s="4" t="s">
        <v>23</v>
      </c>
      <c r="C3" s="4" t="s">
        <v>24</v>
      </c>
      <c r="D3" s="4" t="s">
        <v>30</v>
      </c>
      <c r="E3" s="4" t="s">
        <v>31</v>
      </c>
      <c r="F3" s="4" t="s">
        <v>32</v>
      </c>
      <c r="G3" s="4" t="s">
        <v>28</v>
      </c>
      <c r="H3" s="4" t="s">
        <v>33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AA3" s="4"/>
      <c r="AB3" s="4"/>
    </row>
    <row r="4" spans="1:28" s="3" customFormat="1" ht="27" customHeight="1" x14ac:dyDescent="0.25">
      <c r="A4" s="4">
        <v>2014</v>
      </c>
      <c r="B4" s="4" t="s">
        <v>23</v>
      </c>
      <c r="C4" s="4" t="s">
        <v>24</v>
      </c>
      <c r="D4" s="4" t="s">
        <v>34</v>
      </c>
      <c r="E4" s="4" t="s">
        <v>35</v>
      </c>
      <c r="F4" s="4" t="s">
        <v>36</v>
      </c>
      <c r="G4" s="4" t="s">
        <v>28</v>
      </c>
      <c r="H4" s="4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AA4" s="4"/>
      <c r="AB4" s="4"/>
    </row>
    <row r="5" spans="1:28" s="3" customFormat="1" ht="27" customHeight="1" x14ac:dyDescent="0.25">
      <c r="A5" s="4">
        <v>2012</v>
      </c>
      <c r="B5" s="4" t="s">
        <v>38</v>
      </c>
      <c r="C5" s="4" t="s">
        <v>24</v>
      </c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39</v>
      </c>
      <c r="O5" s="4" t="s">
        <v>40</v>
      </c>
      <c r="P5" s="4" t="s">
        <v>41</v>
      </c>
      <c r="Q5" s="4"/>
      <c r="R5" s="4"/>
      <c r="S5" s="4"/>
      <c r="T5" s="4"/>
      <c r="U5" s="4"/>
      <c r="V5" s="4"/>
      <c r="W5" s="4"/>
      <c r="AA5" s="4"/>
      <c r="AB5" s="4"/>
    </row>
    <row r="6" spans="1:28" s="3" customFormat="1" ht="27" customHeight="1" x14ac:dyDescent="0.25">
      <c r="A6" s="4">
        <v>2014</v>
      </c>
      <c r="B6" s="4" t="s">
        <v>42</v>
      </c>
      <c r="C6" s="4" t="s">
        <v>24</v>
      </c>
      <c r="D6" s="4"/>
      <c r="E6" s="4"/>
      <c r="F6" s="4"/>
      <c r="G6" s="4"/>
      <c r="H6" s="4"/>
      <c r="I6" s="4" t="s">
        <v>43</v>
      </c>
      <c r="J6" s="4" t="s">
        <v>44</v>
      </c>
      <c r="K6" s="4" t="s">
        <v>45</v>
      </c>
      <c r="L6" s="4" t="s">
        <v>46</v>
      </c>
      <c r="M6" s="4" t="s">
        <v>47</v>
      </c>
      <c r="N6" s="4"/>
      <c r="O6" s="4"/>
      <c r="P6" s="4"/>
      <c r="Q6" s="4"/>
      <c r="R6" s="4"/>
      <c r="S6" s="4"/>
      <c r="T6" s="4"/>
      <c r="U6" s="4"/>
      <c r="V6" s="4"/>
      <c r="W6" s="4"/>
      <c r="AA6" s="4"/>
      <c r="AB6" s="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Employment</vt:lpstr>
      <vt:lpstr>Graduate-Law-Medical</vt:lpstr>
      <vt:lpstr>Volunteer</vt:lpstr>
      <vt:lpstr>Human Resources Mgmnt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Peter Cochrane</cp:lastModifiedBy>
  <dcterms:created xsi:type="dcterms:W3CDTF">2015-08-03T15:16:59Z</dcterms:created>
  <dcterms:modified xsi:type="dcterms:W3CDTF">2015-09-28T19:12:39Z</dcterms:modified>
</cp:coreProperties>
</file>