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ccstud\Desktop\2012_2016 Finalized Majors\"/>
    </mc:Choice>
  </mc:AlternateContent>
  <bookViews>
    <workbookView xWindow="0" yWindow="0" windowWidth="20490" windowHeight="7755" tabRatio="845"/>
  </bookViews>
  <sheets>
    <sheet name="Overview" sheetId="7" r:id="rId1"/>
    <sheet name="Employment" sheetId="12" r:id="rId2"/>
    <sheet name="Post-Graduate Internship" sheetId="9" r:id="rId3"/>
    <sheet name="Graduate-Law-Med School" sheetId="10" r:id="rId4"/>
    <sheet name="Volunteer or Service Program" sheetId="13" r:id="rId5"/>
    <sheet name="ALL DATA-Operations Management" sheetId="1" r:id="rId6"/>
  </sheets>
  <definedNames>
    <definedName name="_xlnm._FilterDatabase" localSheetId="5" hidden="1">'ALL DATA-Operations Management'!$A$1:$Z$96</definedName>
  </definedNames>
  <calcPr calcId="162913"/>
  <pivotCaches>
    <pivotCache cacheId="0" r:id="rId7"/>
  </pivotCaches>
</workbook>
</file>

<file path=xl/calcChain.xml><?xml version="1.0" encoding="utf-8"?>
<calcChain xmlns="http://schemas.openxmlformats.org/spreadsheetml/2006/main">
  <c r="A10" i="7" l="1"/>
</calcChain>
</file>

<file path=xl/sharedStrings.xml><?xml version="1.0" encoding="utf-8"?>
<sst xmlns="http://schemas.openxmlformats.org/spreadsheetml/2006/main" count="1423" uniqueCount="244">
  <si>
    <t>Class Year</t>
  </si>
  <si>
    <t>First Destination Activity</t>
  </si>
  <si>
    <t>Major</t>
  </si>
  <si>
    <t>Position Title</t>
  </si>
  <si>
    <t>Employer</t>
  </si>
  <si>
    <t>Employer's City</t>
  </si>
  <si>
    <t>Employer's State/Country</t>
  </si>
  <si>
    <t>Industry of Employment</t>
  </si>
  <si>
    <t>Institution</t>
  </si>
  <si>
    <t>Institution's City</t>
  </si>
  <si>
    <t>Institution's State/Country</t>
  </si>
  <si>
    <t>Field of Study</t>
  </si>
  <si>
    <t>Degree</t>
  </si>
  <si>
    <t>Volunteer Site</t>
  </si>
  <si>
    <t>Volunteer Site's City</t>
  </si>
  <si>
    <t>Volunteer Site's State/Country</t>
  </si>
  <si>
    <t>Internship Site</t>
  </si>
  <si>
    <t>Internship Site's City</t>
  </si>
  <si>
    <t>Internship Site's State/Country</t>
  </si>
  <si>
    <t>Fellowship Type</t>
  </si>
  <si>
    <t>Fellowship Organization</t>
  </si>
  <si>
    <t>Fellowship Site's City</t>
  </si>
  <si>
    <t>Fellowship Sites' State/Country</t>
  </si>
  <si>
    <t>Operations Management</t>
  </si>
  <si>
    <t>Business Technology Analyst</t>
  </si>
  <si>
    <t>Deloitte Consulting</t>
  </si>
  <si>
    <t>Boston</t>
  </si>
  <si>
    <t>MA</t>
  </si>
  <si>
    <t>Consulting</t>
  </si>
  <si>
    <t>Financial Analyst</t>
  </si>
  <si>
    <t>Citi</t>
  </si>
  <si>
    <t>New York</t>
  </si>
  <si>
    <t>NY</t>
  </si>
  <si>
    <t>Financial Services</t>
  </si>
  <si>
    <t>Business Analyst</t>
  </si>
  <si>
    <t>Chicago</t>
  </si>
  <si>
    <t>IL</t>
  </si>
  <si>
    <t>Advisory Associate</t>
  </si>
  <si>
    <t>PricewaterhouseCoopers</t>
  </si>
  <si>
    <t>Barclays Capital</t>
  </si>
  <si>
    <t>Banking (Investment)</t>
  </si>
  <si>
    <t>Accounting</t>
  </si>
  <si>
    <t>Account Manager</t>
  </si>
  <si>
    <t>Jumptap</t>
  </si>
  <si>
    <t>Cambridge</t>
  </si>
  <si>
    <t>Advertising and Related Services</t>
  </si>
  <si>
    <t>Development Program</t>
  </si>
  <si>
    <t>Liberty Mutual Insurance</t>
  </si>
  <si>
    <t>Insurance</t>
  </si>
  <si>
    <t>Financial Management Program</t>
  </si>
  <si>
    <t>General Electric</t>
  </si>
  <si>
    <t>Professional Services</t>
  </si>
  <si>
    <t>Analyst</t>
  </si>
  <si>
    <t>Barclays</t>
  </si>
  <si>
    <t>Product Marketing</t>
  </si>
  <si>
    <t>Zillow</t>
  </si>
  <si>
    <t>San Francisco</t>
  </si>
  <si>
    <t>CA</t>
  </si>
  <si>
    <t>Real Estate</t>
  </si>
  <si>
    <t>Quality Insurance Professional</t>
  </si>
  <si>
    <t>ING US</t>
  </si>
  <si>
    <t>Braintree</t>
  </si>
  <si>
    <t>Project Analyst</t>
  </si>
  <si>
    <t>Deutsche Bank</t>
  </si>
  <si>
    <t>Banking (Commercial)</t>
  </si>
  <si>
    <t>Investment Banking Analyst</t>
  </si>
  <si>
    <t>Raymond James</t>
  </si>
  <si>
    <t>Fairfield</t>
  </si>
  <si>
    <t>CT</t>
  </si>
  <si>
    <t>Equipment Manufacturing</t>
  </si>
  <si>
    <t>Consultant</t>
  </si>
  <si>
    <t>FTI Consulting</t>
  </si>
  <si>
    <t>Associate Procurement Specialist</t>
  </si>
  <si>
    <t>EMC Corporation</t>
  </si>
  <si>
    <t>Hopkinton</t>
  </si>
  <si>
    <t>Other</t>
  </si>
  <si>
    <t>Research Analyst</t>
  </si>
  <si>
    <t>MaPS</t>
  </si>
  <si>
    <t>Waltham</t>
  </si>
  <si>
    <t>Associate Account Executive</t>
  </si>
  <si>
    <t>Epsilon</t>
  </si>
  <si>
    <t>Wakefield</t>
  </si>
  <si>
    <t>Pharmaceuticals</t>
  </si>
  <si>
    <t>Business Advisory Associate</t>
  </si>
  <si>
    <t>Grant Thornton</t>
  </si>
  <si>
    <t>Private Bank Analyst</t>
  </si>
  <si>
    <t>JPMorgan Chase and Co</t>
  </si>
  <si>
    <t>UBS</t>
  </si>
  <si>
    <t>Associate</t>
  </si>
  <si>
    <t>L E K Consulting</t>
  </si>
  <si>
    <t>Research Assistant</t>
  </si>
  <si>
    <t>KTB Securities</t>
  </si>
  <si>
    <t>Seoul</t>
  </si>
  <si>
    <t>South Korea</t>
  </si>
  <si>
    <t>American Heritage Federal Credit Union</t>
  </si>
  <si>
    <t>Operations Rotational Program</t>
  </si>
  <si>
    <t>Kuehne and Nagel</t>
  </si>
  <si>
    <t>Transportation</t>
  </si>
  <si>
    <t>Human Resources Business Partner</t>
  </si>
  <si>
    <t>Hanover Insurance</t>
  </si>
  <si>
    <t>Worcester</t>
  </si>
  <si>
    <t>Investment Operations Associate</t>
  </si>
  <si>
    <t>Prudential Financial</t>
  </si>
  <si>
    <t>Inventory Management Leadership Development Program</t>
  </si>
  <si>
    <t>Abercrombie and Fitch</t>
  </si>
  <si>
    <t>Columbus</t>
  </si>
  <si>
    <t>OH</t>
  </si>
  <si>
    <t>Clothing and Apparel</t>
  </si>
  <si>
    <t>Sales Representative</t>
  </si>
  <si>
    <t>Oracle</t>
  </si>
  <si>
    <t>Burlington</t>
  </si>
  <si>
    <t>Computer Software</t>
  </si>
  <si>
    <t>Redwood Shores</t>
  </si>
  <si>
    <t>IBM</t>
  </si>
  <si>
    <t>Marketing Specialist</t>
  </si>
  <si>
    <t>Marketing Manager</t>
  </si>
  <si>
    <t>Sweet Earth Natural Foods</t>
  </si>
  <si>
    <t>Food, Beverage and Tobacco Products</t>
  </si>
  <si>
    <t>Building and Land Technology</t>
  </si>
  <si>
    <t>Stamford</t>
  </si>
  <si>
    <t>Jesuit Volunteer Corps</t>
  </si>
  <si>
    <t>Lucile Packard Children's Hospital</t>
  </si>
  <si>
    <t>Palo Alto</t>
  </si>
  <si>
    <t>Pepperdine University</t>
  </si>
  <si>
    <t>Malibu</t>
  </si>
  <si>
    <t>Law</t>
  </si>
  <si>
    <t>Joint Degree/Other</t>
  </si>
  <si>
    <t>J.D.</t>
  </si>
  <si>
    <t>Grand Total</t>
  </si>
  <si>
    <t>About This Data:</t>
  </si>
  <si>
    <t>TIP: Use Microsoft Excel Drill Down Feature</t>
  </si>
  <si>
    <t xml:space="preserve">Double click any numeric value within a count column to view full information. Requested information will open in a new spreadsheet. Alternatively, use the spreadsheets provided within this workbook to review results by reported activity. </t>
  </si>
  <si>
    <t>Employers: Hiring BC Graduates</t>
  </si>
  <si>
    <t>Major: Operations Management</t>
  </si>
  <si>
    <t>Response Count</t>
  </si>
  <si>
    <t>Volunteer</t>
  </si>
  <si>
    <t>Post-Graduate Internship Site</t>
  </si>
  <si>
    <t>Post-Graduate Internships</t>
  </si>
  <si>
    <t>Graduate/Law/Medical School</t>
  </si>
  <si>
    <t>Employment full time</t>
  </si>
  <si>
    <t>Enrollment in a program of continuing education</t>
  </si>
  <si>
    <t>Participating in a post-graduation internship</t>
  </si>
  <si>
    <t>Participating in a volunteer or service orgranization</t>
  </si>
  <si>
    <t>Global Marketing Foundations Program</t>
  </si>
  <si>
    <t>FedEx</t>
  </si>
  <si>
    <t>TN</t>
  </si>
  <si>
    <t>Management Trainee</t>
  </si>
  <si>
    <t>Hajoca Corporation</t>
  </si>
  <si>
    <t>Greenville</t>
  </si>
  <si>
    <t>Wholesale Trade</t>
  </si>
  <si>
    <t>Corporate Strategy Analyst</t>
  </si>
  <si>
    <t>Columbia Threadneedle Investments</t>
  </si>
  <si>
    <t>Enrollment Specialist</t>
  </si>
  <si>
    <t>Big Brothers Big Sisters of Massachusetts Bay</t>
  </si>
  <si>
    <t>Civic or Public Service Organizations</t>
  </si>
  <si>
    <t>LogicManager</t>
  </si>
  <si>
    <t>Aon</t>
  </si>
  <si>
    <t>Peloton Group</t>
  </si>
  <si>
    <t>Morgan Stanley</t>
  </si>
  <si>
    <t>Research Associate</t>
  </si>
  <si>
    <t>Point72 Asset Management</t>
  </si>
  <si>
    <t>Business Advisory Services Associate</t>
  </si>
  <si>
    <t>Commercial Assurance Auditor</t>
  </si>
  <si>
    <t>Ernst and Young</t>
  </si>
  <si>
    <t>Risk Management Professional</t>
  </si>
  <si>
    <t>Consumer Products</t>
  </si>
  <si>
    <t>Contracts Management Leadership Program</t>
  </si>
  <si>
    <t>General Electric Aviation</t>
  </si>
  <si>
    <t>Lynn</t>
  </si>
  <si>
    <t>Manufacturing</t>
  </si>
  <si>
    <t>Inventory Analyst</t>
  </si>
  <si>
    <t>New Albany</t>
  </si>
  <si>
    <t>Retail</t>
  </si>
  <si>
    <t>Eze Software Group</t>
  </si>
  <si>
    <t>Technology Development Senior Associate</t>
  </si>
  <si>
    <t>UnitedHealth Group</t>
  </si>
  <si>
    <t>Hartford</t>
  </si>
  <si>
    <t>Community Outreach Manager</t>
  </si>
  <si>
    <t>Eduporium</t>
  </si>
  <si>
    <t>Watertown</t>
  </si>
  <si>
    <t>Start Up</t>
  </si>
  <si>
    <t>Allocation Analyst</t>
  </si>
  <si>
    <t>The TJX Companies Inc</t>
  </si>
  <si>
    <t>Framingham</t>
  </si>
  <si>
    <t>Account Executive</t>
  </si>
  <si>
    <t>Xpress Natural Gas</t>
  </si>
  <si>
    <t>Utilities</t>
  </si>
  <si>
    <t>Anheuser-Busch InBev</t>
  </si>
  <si>
    <t>Rider and Barn Manager</t>
  </si>
  <si>
    <t>Stateside Farm</t>
  </si>
  <si>
    <t>Netherlands</t>
  </si>
  <si>
    <t>Page</t>
  </si>
  <si>
    <t>CBS News</t>
  </si>
  <si>
    <t>Los Angeles</t>
  </si>
  <si>
    <t>Entertainment</t>
  </si>
  <si>
    <t xml:space="preserve">Employment part time </t>
  </si>
  <si>
    <t xml:space="preserve">First Destination Activity </t>
  </si>
  <si>
    <t>Reponse Count</t>
  </si>
  <si>
    <t>Class  Year</t>
  </si>
  <si>
    <t>Military Service Branch</t>
  </si>
  <si>
    <t>Military Rank</t>
  </si>
  <si>
    <t>Program of Study</t>
  </si>
  <si>
    <t>Fellowship Position Title</t>
  </si>
  <si>
    <t xml:space="preserve">Business Manager </t>
  </si>
  <si>
    <t>Go Concept</t>
  </si>
  <si>
    <t>Montreal</t>
  </si>
  <si>
    <t>Canada</t>
  </si>
  <si>
    <t>Risk Advisory Staff</t>
  </si>
  <si>
    <t>Co-CEO</t>
  </si>
  <si>
    <t>ExoWear</t>
  </si>
  <si>
    <t>Healthcare</t>
  </si>
  <si>
    <t>Sales Associate</t>
  </si>
  <si>
    <t>Winston Flowers</t>
  </si>
  <si>
    <t>Chestnut Hill</t>
  </si>
  <si>
    <t>Staff</t>
  </si>
  <si>
    <t>Banking</t>
  </si>
  <si>
    <t>Project Management Development Program Associate</t>
  </si>
  <si>
    <t>Capital One</t>
  </si>
  <si>
    <t>Plano</t>
  </si>
  <si>
    <t>TX</t>
  </si>
  <si>
    <t>USA Hockey</t>
  </si>
  <si>
    <t>US National Hockey Team</t>
  </si>
  <si>
    <t>Sports/Recreation</t>
  </si>
  <si>
    <t>Sales and Business Development Representative</t>
  </si>
  <si>
    <t>Hanover Research</t>
  </si>
  <si>
    <t>Arlington</t>
  </si>
  <si>
    <t>VA</t>
  </si>
  <si>
    <t>Technology Consulting Analyst</t>
  </si>
  <si>
    <t>Accenture</t>
  </si>
  <si>
    <t>Deloitte and Touche</t>
  </si>
  <si>
    <t>Colombia</t>
  </si>
  <si>
    <t>Booz Allen Hamilton</t>
  </si>
  <si>
    <t>HLM Venture Partners</t>
  </si>
  <si>
    <t>NewStar Financial</t>
  </si>
  <si>
    <t>Digital Analyst</t>
  </si>
  <si>
    <t>Professional Development Program</t>
  </si>
  <si>
    <t>State Street Corporation</t>
  </si>
  <si>
    <t>Participating in a volunteer or service program</t>
  </si>
  <si>
    <t>Baltimore</t>
  </si>
  <si>
    <t>MD</t>
  </si>
  <si>
    <r>
      <t xml:space="preserve">This data set includes summary sheets that sample various jobs, graduate school options and locations for Boston College graduates in the major of </t>
    </r>
    <r>
      <rPr>
        <b/>
        <sz val="11"/>
        <rFont val="Calibri"/>
        <family val="2"/>
        <scheme val="minor"/>
      </rPr>
      <t>Operations Management</t>
    </r>
    <r>
      <rPr>
        <sz val="11"/>
        <rFont val="Calibri"/>
        <family val="2"/>
        <scheme val="minor"/>
      </rPr>
      <t>.  The results include data from only those students who completed all fields in the First Destination Survey as administered by Boston College for undergraduate students from 2012-2016.</t>
    </r>
  </si>
  <si>
    <t>SURVEY OVERVIEW:  (Responding Years: 2012-2016)</t>
  </si>
  <si>
    <t>2012-2016</t>
  </si>
  <si>
    <t>2014-2016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</si>
</sst>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3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4" fillId="4" borderId="1" xfId="0" applyFont="1" applyFill="1" applyBorder="1"/>
    <xf numFmtId="0" fontId="0" fillId="0" borderId="1" xfId="0" applyFill="1" applyBorder="1" applyAlignment="1">
      <alignment horizontal="left"/>
    </xf>
    <xf numFmtId="0" fontId="14" fillId="4" borderId="12" xfId="0" applyFont="1" applyFill="1" applyBorder="1"/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4" borderId="6" xfId="2" applyFont="1" applyFill="1" applyBorder="1" applyAlignment="1">
      <alignment horizontal="center" vertical="center"/>
    </xf>
    <xf numFmtId="0" fontId="9" fillId="4" borderId="7" xfId="2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0" fillId="5" borderId="0" xfId="0" applyFill="1"/>
    <xf numFmtId="0" fontId="1" fillId="0" borderId="1" xfId="0" applyFont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/>
  </cellStyles>
  <dxfs count="33">
    <dxf>
      <font>
        <sz val="14"/>
      </font>
      <fill>
        <patternFill patternType="solid">
          <fgColor indexed="64"/>
          <bgColor rgb="FFFFFFCC"/>
        </patternFill>
      </fill>
      <alignment horizontal="general" vertical="bottom" textRotation="0" wrapText="0" indent="0" justifyLastLine="0" shrinkToFit="0" readingOrder="0"/>
    </dxf>
    <dxf>
      <font>
        <sz val="14"/>
      </font>
      <fill>
        <patternFill patternType="solid">
          <fgColor indexed="64"/>
          <bgColor rgb="FFFFFFCC"/>
        </patternFill>
      </fill>
      <alignment horizontal="general" vertical="bottom" textRotation="0" wrapText="0" indent="0" justifyLastLine="0" shrinkToFit="0" readingOrder="0"/>
    </dxf>
    <dxf>
      <font>
        <sz val="14"/>
      </font>
      <fill>
        <patternFill patternType="solid">
          <fgColor indexed="64"/>
          <bgColor rgb="FFFFFFCC"/>
        </patternFill>
      </fill>
    </dxf>
    <dxf>
      <alignment horizontal="center" readingOrder="0"/>
    </dxf>
    <dxf>
      <alignment horizontal="left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font>
        <sz val="14"/>
      </font>
      <fill>
        <patternFill patternType="solid">
          <fgColor indexed="64"/>
          <bgColor rgb="FFFFFFCC"/>
        </patternFill>
      </fill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  <alignment horizontal="general" vertical="bottom" textRotation="0" wrapText="0" indent="0" justifyLastLine="0" shrinkToFit="0" readingOrder="0"/>
    </dxf>
    <dxf>
      <font>
        <sz val="14"/>
      </font>
      <fill>
        <patternFill patternType="solid">
          <fgColor indexed="64"/>
          <bgColor rgb="FFFFFFCC"/>
        </patternFill>
      </fill>
      <alignment horizontal="general" vertical="bottom" textRotation="0" wrapText="0" indent="0" justifyLastLine="0" shrinkToFit="0" readingOrder="0"/>
    </dxf>
    <dxf>
      <font>
        <sz val="14"/>
      </font>
      <fill>
        <patternFill patternType="solid">
          <fgColor indexed="64"/>
          <bgColor rgb="FFFFFFCC"/>
        </patternFill>
      </fill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z val="14"/>
      </font>
      <fill>
        <patternFill patternType="solid">
          <fgColor indexed="64"/>
          <bgColor rgb="FFFFFFCC"/>
        </patternFill>
      </fill>
    </dxf>
    <dxf>
      <fill>
        <patternFill>
          <bgColor rgb="FFFFFFCC"/>
        </patternFill>
      </fill>
    </dxf>
    <dxf>
      <font>
        <sz val="14"/>
      </font>
    </dxf>
    <dxf>
      <fill>
        <patternFill patternType="solid">
          <bgColor rgb="FFFFFF99"/>
        </patternFill>
      </fill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FFCC"/>
      <color rgb="FFFFFF99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reer Campus-Time Center" refreshedDate="42856.602698842595" createdVersion="5" refreshedVersion="5" minRefreshableVersion="3" recordCount="95">
  <cacheSource type="worksheet">
    <worksheetSource ref="A1:Z96" sheet="ALL DATA-Operations Management"/>
  </cacheSource>
  <cacheFields count="26">
    <cacheField name="Class Year" numFmtId="0">
      <sharedItems containsSemiMixedTypes="0" containsString="0" containsNumber="1" containsInteger="1" minValue="2012" maxValue="2016" count="5">
        <n v="2012"/>
        <n v="2013"/>
        <n v="2014"/>
        <n v="2015"/>
        <n v="2016"/>
      </sharedItems>
    </cacheField>
    <cacheField name="First Destination Activity" numFmtId="0">
      <sharedItems count="6">
        <s v="Employment full time"/>
        <s v="Participating in a volunteer or service orgranization"/>
        <s v="Participating in a post-graduation internship"/>
        <s v="Enrollment in a program of continuing education"/>
        <s v="Employment part time "/>
        <s v="Participating in a volunteer or service program"/>
      </sharedItems>
    </cacheField>
    <cacheField name="Major" numFmtId="0">
      <sharedItems/>
    </cacheField>
    <cacheField name="Position Title" numFmtId="0">
      <sharedItems containsBlank="1"/>
    </cacheField>
    <cacheField name="Employer" numFmtId="0">
      <sharedItems containsBlank="1" count="62">
        <s v="Deloitte Consulting"/>
        <s v="Citi"/>
        <s v="PricewaterhouseCoopers"/>
        <s v="Barclays Capital"/>
        <s v="Jumptap"/>
        <s v="Liberty Mutual Insurance"/>
        <s v="General Electric"/>
        <s v="Barclays"/>
        <s v="Zillow"/>
        <s v="ING US"/>
        <s v="Deutsche Bank"/>
        <s v="Raymond James"/>
        <s v="FTI Consulting"/>
        <s v="EMC Corporation"/>
        <s v="MaPS"/>
        <s v="Epsilon"/>
        <s v="Grant Thornton"/>
        <s v="JPMorgan Chase and Co"/>
        <s v="UBS"/>
        <s v="L E K Consulting"/>
        <s v="KTB Securities"/>
        <s v="American Heritage Federal Credit Union"/>
        <s v="Kuehne and Nagel"/>
        <s v="Hanover Insurance"/>
        <s v="Prudential Financial"/>
        <s v="Abercrombie and Fitch"/>
        <s v="Oracle"/>
        <s v="IBM"/>
        <s v="Sweet Earth Natural Foods"/>
        <s v="Building and Land Technology"/>
        <m/>
        <s v="FedEx"/>
        <s v="Hajoca Corporation"/>
        <s v="Columbia Threadneedle Investments"/>
        <s v="Big Brothers Big Sisters of Massachusetts Bay"/>
        <s v="LogicManager"/>
        <s v="Aon"/>
        <s v="Peloton Group"/>
        <s v="Morgan Stanley"/>
        <s v="Point72 Asset Management"/>
        <s v="Ernst and Young"/>
        <s v="General Electric Aviation"/>
        <s v="Eze Software Group"/>
        <s v="UnitedHealth Group"/>
        <s v="Eduporium"/>
        <s v="The TJX Companies Inc"/>
        <s v="Xpress Natural Gas"/>
        <s v="Anheuser-Busch InBev"/>
        <s v="Stateside Farm"/>
        <s v="CBS News"/>
        <s v="Go Concept"/>
        <s v="ExoWear"/>
        <s v="Winston Flowers"/>
        <s v="Capital One"/>
        <s v="US National Hockey Team"/>
        <s v="Hanover Research"/>
        <s v="Accenture"/>
        <s v="Deloitte and Touche"/>
        <s v="Booz Allen Hamilton"/>
        <s v="HLM Venture Partners"/>
        <s v="NewStar Financial"/>
        <s v="State Street Corporation"/>
      </sharedItems>
    </cacheField>
    <cacheField name="Employer's City" numFmtId="0">
      <sharedItems containsBlank="1"/>
    </cacheField>
    <cacheField name="Employer's State/Country" numFmtId="0">
      <sharedItems containsBlank="1"/>
    </cacheField>
    <cacheField name="Industry of Employment" numFmtId="0">
      <sharedItems containsBlank="1"/>
    </cacheField>
    <cacheField name="Institution" numFmtId="0">
      <sharedItems containsBlank="1" count="2">
        <m/>
        <s v="Pepperdine University"/>
      </sharedItems>
    </cacheField>
    <cacheField name="Institution's City" numFmtId="0">
      <sharedItems containsBlank="1"/>
    </cacheField>
    <cacheField name="Institution's State/Country" numFmtId="0">
      <sharedItems containsBlank="1"/>
    </cacheField>
    <cacheField name="Program of Study" numFmtId="0">
      <sharedItems containsBlank="1"/>
    </cacheField>
    <cacheField name="Degree" numFmtId="0">
      <sharedItems containsBlank="1"/>
    </cacheField>
    <cacheField name="Volunteer Site" numFmtId="0">
      <sharedItems containsBlank="1" count="2">
        <m/>
        <s v="Jesuit Volunteer Corps"/>
      </sharedItems>
    </cacheField>
    <cacheField name="Volunteer Site's City" numFmtId="0">
      <sharedItems containsBlank="1"/>
    </cacheField>
    <cacheField name="Volunteer Site's State/Country" numFmtId="0">
      <sharedItems containsBlank="1"/>
    </cacheField>
    <cacheField name="Internship Site" numFmtId="0">
      <sharedItems containsBlank="1" count="2">
        <m/>
        <s v="Lucile Packard Children's Hospital"/>
      </sharedItems>
    </cacheField>
    <cacheField name="Internship Site's City" numFmtId="0">
      <sharedItems containsBlank="1"/>
    </cacheField>
    <cacheField name="Internship Site's State/Country" numFmtId="0">
      <sharedItems containsBlank="1"/>
    </cacheField>
    <cacheField name="Fellowship Type" numFmtId="0">
      <sharedItems containsNonDate="0" containsString="0" containsBlank="1"/>
    </cacheField>
    <cacheField name="Fellowship Organization" numFmtId="0">
      <sharedItems containsNonDate="0" containsString="0" containsBlank="1"/>
    </cacheField>
    <cacheField name="Fellowship Position Title" numFmtId="0">
      <sharedItems containsNonDate="0" containsString="0" containsBlank="1"/>
    </cacheField>
    <cacheField name="Fellowship Site's City" numFmtId="0">
      <sharedItems containsNonDate="0" containsString="0" containsBlank="1"/>
    </cacheField>
    <cacheField name="Fellowship Sites' State/Country" numFmtId="0">
      <sharedItems containsNonDate="0" containsString="0" containsBlank="1"/>
    </cacheField>
    <cacheField name="Military Service Branch" numFmtId="0">
      <sharedItems containsNonDate="0" containsString="0" containsBlank="1"/>
    </cacheField>
    <cacheField name="Military Rank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5">
  <r>
    <x v="0"/>
    <x v="0"/>
    <s v="Operations Management"/>
    <s v="Business Technology Analyst"/>
    <x v="0"/>
    <s v="Boston"/>
    <s v="MA"/>
    <s v="Consulting"/>
    <x v="0"/>
    <m/>
    <m/>
    <m/>
    <m/>
    <x v="0"/>
    <m/>
    <m/>
    <x v="0"/>
    <m/>
    <m/>
    <m/>
    <m/>
    <m/>
    <m/>
    <m/>
    <m/>
    <m/>
  </r>
  <r>
    <x v="0"/>
    <x v="0"/>
    <s v="Operations Management"/>
    <s v="Financial Analyst"/>
    <x v="1"/>
    <s v="New York"/>
    <s v="NY"/>
    <s v="Financial Services"/>
    <x v="0"/>
    <m/>
    <m/>
    <m/>
    <m/>
    <x v="0"/>
    <m/>
    <m/>
    <x v="0"/>
    <m/>
    <m/>
    <m/>
    <m/>
    <m/>
    <m/>
    <m/>
    <m/>
    <m/>
  </r>
  <r>
    <x v="0"/>
    <x v="0"/>
    <s v="Operations Management"/>
    <s v="Business Analyst"/>
    <x v="0"/>
    <s v="Chicago"/>
    <s v="IL"/>
    <s v="Consulting"/>
    <x v="0"/>
    <m/>
    <m/>
    <m/>
    <m/>
    <x v="0"/>
    <m/>
    <m/>
    <x v="0"/>
    <m/>
    <m/>
    <m/>
    <m/>
    <m/>
    <m/>
    <m/>
    <m/>
    <m/>
  </r>
  <r>
    <x v="0"/>
    <x v="0"/>
    <s v="Operations Management"/>
    <s v="Advisory Associate"/>
    <x v="2"/>
    <s v="Boston"/>
    <s v="MA"/>
    <s v="Consulting"/>
    <x v="0"/>
    <m/>
    <m/>
    <m/>
    <m/>
    <x v="0"/>
    <m/>
    <m/>
    <x v="0"/>
    <m/>
    <m/>
    <m/>
    <m/>
    <m/>
    <m/>
    <m/>
    <m/>
    <m/>
  </r>
  <r>
    <x v="0"/>
    <x v="0"/>
    <s v="Operations Management"/>
    <s v="Financial Analyst"/>
    <x v="3"/>
    <s v="New York"/>
    <s v="NY"/>
    <s v="Banking (Investment)"/>
    <x v="0"/>
    <m/>
    <m/>
    <m/>
    <m/>
    <x v="0"/>
    <m/>
    <m/>
    <x v="0"/>
    <m/>
    <m/>
    <m/>
    <m/>
    <m/>
    <m/>
    <m/>
    <m/>
    <m/>
  </r>
  <r>
    <x v="0"/>
    <x v="0"/>
    <s v="Operations Management"/>
    <s v="Advisory Associate"/>
    <x v="2"/>
    <s v="Boston"/>
    <s v="MA"/>
    <s v="Accounting"/>
    <x v="0"/>
    <m/>
    <m/>
    <m/>
    <m/>
    <x v="0"/>
    <m/>
    <m/>
    <x v="0"/>
    <m/>
    <m/>
    <m/>
    <m/>
    <m/>
    <m/>
    <m/>
    <m/>
    <m/>
  </r>
  <r>
    <x v="0"/>
    <x v="0"/>
    <s v="Operations Management"/>
    <s v="Account Manager"/>
    <x v="4"/>
    <s v="Cambridge"/>
    <s v="MA"/>
    <s v="Advertising and Related Services"/>
    <x v="0"/>
    <m/>
    <m/>
    <m/>
    <m/>
    <x v="0"/>
    <m/>
    <m/>
    <x v="0"/>
    <m/>
    <m/>
    <m/>
    <m/>
    <m/>
    <m/>
    <m/>
    <m/>
    <m/>
  </r>
  <r>
    <x v="0"/>
    <x v="0"/>
    <s v="Operations Management"/>
    <s v="Business Analyst"/>
    <x v="0"/>
    <s v="Boston"/>
    <s v="MA"/>
    <s v="Consulting"/>
    <x v="0"/>
    <m/>
    <m/>
    <m/>
    <m/>
    <x v="0"/>
    <m/>
    <m/>
    <x v="0"/>
    <m/>
    <m/>
    <m/>
    <m/>
    <m/>
    <m/>
    <m/>
    <m/>
    <m/>
  </r>
  <r>
    <x v="0"/>
    <x v="0"/>
    <s v="Operations Management"/>
    <s v="Business Technology Analyst"/>
    <x v="0"/>
    <s v="Boston"/>
    <s v="MA"/>
    <s v="Consulting"/>
    <x v="0"/>
    <m/>
    <m/>
    <m/>
    <m/>
    <x v="0"/>
    <m/>
    <m/>
    <x v="0"/>
    <m/>
    <m/>
    <m/>
    <m/>
    <m/>
    <m/>
    <m/>
    <m/>
    <m/>
  </r>
  <r>
    <x v="1"/>
    <x v="0"/>
    <s v="Operations Management"/>
    <s v="Development Program"/>
    <x v="5"/>
    <s v="Boston"/>
    <s v="MA"/>
    <s v="Insurance"/>
    <x v="0"/>
    <m/>
    <m/>
    <m/>
    <m/>
    <x v="0"/>
    <m/>
    <m/>
    <x v="0"/>
    <m/>
    <m/>
    <m/>
    <m/>
    <m/>
    <m/>
    <m/>
    <m/>
    <m/>
  </r>
  <r>
    <x v="1"/>
    <x v="0"/>
    <s v="Operations Management"/>
    <s v="Financial Management Program"/>
    <x v="6"/>
    <m/>
    <m/>
    <s v="Professional Services"/>
    <x v="0"/>
    <m/>
    <m/>
    <m/>
    <m/>
    <x v="0"/>
    <m/>
    <m/>
    <x v="0"/>
    <m/>
    <m/>
    <m/>
    <m/>
    <m/>
    <m/>
    <m/>
    <m/>
    <m/>
  </r>
  <r>
    <x v="1"/>
    <x v="0"/>
    <s v="Operations Management"/>
    <s v="Analyst"/>
    <x v="7"/>
    <s v="New York"/>
    <s v="NY"/>
    <s v="Banking (Investment)"/>
    <x v="0"/>
    <m/>
    <m/>
    <m/>
    <m/>
    <x v="0"/>
    <m/>
    <m/>
    <x v="0"/>
    <m/>
    <m/>
    <m/>
    <m/>
    <m/>
    <m/>
    <m/>
    <m/>
    <m/>
  </r>
  <r>
    <x v="1"/>
    <x v="0"/>
    <s v="Operations Management"/>
    <s v="Product Marketing"/>
    <x v="8"/>
    <s v="San Francisco"/>
    <s v="CA"/>
    <s v="Real Estate"/>
    <x v="0"/>
    <m/>
    <m/>
    <m/>
    <m/>
    <x v="0"/>
    <m/>
    <m/>
    <x v="0"/>
    <m/>
    <m/>
    <m/>
    <m/>
    <m/>
    <m/>
    <m/>
    <m/>
    <m/>
  </r>
  <r>
    <x v="1"/>
    <x v="0"/>
    <s v="Operations Management"/>
    <s v="Quality Insurance Professional"/>
    <x v="9"/>
    <s v="Braintree"/>
    <s v="MA"/>
    <s v="Banking (Investment)"/>
    <x v="0"/>
    <m/>
    <m/>
    <m/>
    <m/>
    <x v="0"/>
    <m/>
    <m/>
    <x v="0"/>
    <m/>
    <m/>
    <m/>
    <m/>
    <m/>
    <m/>
    <m/>
    <m/>
    <m/>
  </r>
  <r>
    <x v="1"/>
    <x v="0"/>
    <s v="Operations Management"/>
    <s v="Project Analyst"/>
    <x v="10"/>
    <s v="New York"/>
    <s v="NY"/>
    <s v="Banking (Commercial)"/>
    <x v="0"/>
    <m/>
    <m/>
    <m/>
    <m/>
    <x v="0"/>
    <m/>
    <m/>
    <x v="0"/>
    <m/>
    <m/>
    <m/>
    <m/>
    <m/>
    <m/>
    <m/>
    <m/>
    <m/>
  </r>
  <r>
    <x v="1"/>
    <x v="0"/>
    <s v="Operations Management"/>
    <s v="Investment Banking Analyst"/>
    <x v="11"/>
    <s v="Boston"/>
    <s v="MA"/>
    <s v="Banking (Investment)"/>
    <x v="0"/>
    <m/>
    <m/>
    <m/>
    <m/>
    <x v="0"/>
    <m/>
    <m/>
    <x v="0"/>
    <m/>
    <m/>
    <m/>
    <m/>
    <m/>
    <m/>
    <m/>
    <m/>
    <m/>
  </r>
  <r>
    <x v="1"/>
    <x v="0"/>
    <s v="Operations Management"/>
    <s v="Financial Management Program"/>
    <x v="6"/>
    <s v="Fairfield"/>
    <s v="CT"/>
    <s v="Equipment Manufacturing"/>
    <x v="0"/>
    <m/>
    <m/>
    <m/>
    <m/>
    <x v="0"/>
    <m/>
    <m/>
    <x v="0"/>
    <m/>
    <m/>
    <m/>
    <m/>
    <m/>
    <m/>
    <m/>
    <m/>
    <m/>
  </r>
  <r>
    <x v="1"/>
    <x v="0"/>
    <s v="Operations Management"/>
    <s v="Consultant"/>
    <x v="12"/>
    <s v="New York"/>
    <s v="NY"/>
    <s v="Financial Services"/>
    <x v="0"/>
    <m/>
    <m/>
    <m/>
    <m/>
    <x v="0"/>
    <m/>
    <m/>
    <x v="0"/>
    <m/>
    <m/>
    <m/>
    <m/>
    <m/>
    <m/>
    <m/>
    <m/>
    <m/>
  </r>
  <r>
    <x v="1"/>
    <x v="0"/>
    <s v="Operations Management"/>
    <s v="Associate Procurement Specialist"/>
    <x v="13"/>
    <s v="Hopkinton"/>
    <s v="MA"/>
    <s v="Other"/>
    <x v="0"/>
    <m/>
    <m/>
    <m/>
    <m/>
    <x v="0"/>
    <m/>
    <m/>
    <x v="0"/>
    <m/>
    <m/>
    <m/>
    <m/>
    <m/>
    <m/>
    <m/>
    <m/>
    <m/>
  </r>
  <r>
    <x v="1"/>
    <x v="0"/>
    <s v="Operations Management"/>
    <s v="Research Analyst"/>
    <x v="14"/>
    <s v="Waltham"/>
    <s v="MA"/>
    <s v="Consulting"/>
    <x v="0"/>
    <m/>
    <m/>
    <m/>
    <m/>
    <x v="0"/>
    <m/>
    <m/>
    <x v="0"/>
    <m/>
    <m/>
    <m/>
    <m/>
    <m/>
    <m/>
    <m/>
    <m/>
    <m/>
  </r>
  <r>
    <x v="1"/>
    <x v="0"/>
    <s v="Operations Management"/>
    <s v="Associate Account Executive"/>
    <x v="15"/>
    <s v="Wakefield"/>
    <s v="MA"/>
    <s v="Pharmaceuticals"/>
    <x v="0"/>
    <m/>
    <m/>
    <m/>
    <m/>
    <x v="0"/>
    <m/>
    <m/>
    <x v="0"/>
    <m/>
    <m/>
    <m/>
    <m/>
    <m/>
    <m/>
    <m/>
    <m/>
    <m/>
  </r>
  <r>
    <x v="2"/>
    <x v="0"/>
    <s v="Operations Management"/>
    <s v="Business Analyst"/>
    <x v="0"/>
    <s v="Boston"/>
    <s v="MA"/>
    <s v="Consulting"/>
    <x v="0"/>
    <m/>
    <m/>
    <m/>
    <m/>
    <x v="0"/>
    <m/>
    <m/>
    <x v="0"/>
    <m/>
    <m/>
    <m/>
    <m/>
    <m/>
    <m/>
    <m/>
    <m/>
    <m/>
  </r>
  <r>
    <x v="2"/>
    <x v="0"/>
    <s v="Operations Management"/>
    <s v="Business Advisory Associate"/>
    <x v="16"/>
    <s v="Boston"/>
    <s v="MA"/>
    <s v="Consulting"/>
    <x v="0"/>
    <m/>
    <m/>
    <m/>
    <m/>
    <x v="0"/>
    <m/>
    <m/>
    <x v="0"/>
    <m/>
    <m/>
    <m/>
    <m/>
    <m/>
    <m/>
    <m/>
    <m/>
    <m/>
  </r>
  <r>
    <x v="2"/>
    <x v="0"/>
    <s v="Operations Management"/>
    <s v="Private Bank Analyst"/>
    <x v="17"/>
    <s v="New York"/>
    <s v="NY"/>
    <s v="Banking (Investment)"/>
    <x v="0"/>
    <m/>
    <m/>
    <m/>
    <m/>
    <x v="0"/>
    <m/>
    <m/>
    <x v="0"/>
    <m/>
    <m/>
    <m/>
    <m/>
    <m/>
    <m/>
    <m/>
    <m/>
    <m/>
  </r>
  <r>
    <x v="2"/>
    <x v="0"/>
    <s v="Operations Management"/>
    <s v="Investment Banking Analyst"/>
    <x v="18"/>
    <s v="New York"/>
    <s v="NY"/>
    <s v="Banking (Investment)"/>
    <x v="0"/>
    <m/>
    <m/>
    <m/>
    <m/>
    <x v="0"/>
    <m/>
    <m/>
    <x v="0"/>
    <m/>
    <m/>
    <m/>
    <m/>
    <m/>
    <m/>
    <m/>
    <m/>
    <m/>
  </r>
  <r>
    <x v="2"/>
    <x v="0"/>
    <s v="Operations Management"/>
    <s v="Associate"/>
    <x v="19"/>
    <s v="Boston"/>
    <s v="MA"/>
    <s v="Consulting"/>
    <x v="0"/>
    <m/>
    <m/>
    <m/>
    <m/>
    <x v="0"/>
    <m/>
    <m/>
    <x v="0"/>
    <m/>
    <m/>
    <m/>
    <m/>
    <m/>
    <m/>
    <m/>
    <m/>
    <m/>
  </r>
  <r>
    <x v="2"/>
    <x v="0"/>
    <s v="Operations Management"/>
    <s v="Business Analyst"/>
    <x v="0"/>
    <s v="Boston"/>
    <s v="MA"/>
    <s v="Consulting"/>
    <x v="0"/>
    <m/>
    <m/>
    <m/>
    <m/>
    <x v="0"/>
    <m/>
    <m/>
    <x v="0"/>
    <m/>
    <m/>
    <m/>
    <m/>
    <m/>
    <m/>
    <m/>
    <m/>
    <m/>
  </r>
  <r>
    <x v="2"/>
    <x v="0"/>
    <s v="Operations Management"/>
    <s v="Financial Analyst"/>
    <x v="7"/>
    <s v="New York"/>
    <s v="NY"/>
    <s v="Banking (Investment)"/>
    <x v="0"/>
    <m/>
    <m/>
    <m/>
    <m/>
    <x v="0"/>
    <m/>
    <m/>
    <x v="0"/>
    <m/>
    <m/>
    <m/>
    <m/>
    <m/>
    <m/>
    <m/>
    <m/>
    <m/>
  </r>
  <r>
    <x v="2"/>
    <x v="0"/>
    <s v="Operations Management"/>
    <s v="Analyst"/>
    <x v="17"/>
    <s v="New York"/>
    <s v="NY"/>
    <s v="Banking (Investment)"/>
    <x v="0"/>
    <m/>
    <m/>
    <m/>
    <m/>
    <x v="0"/>
    <m/>
    <m/>
    <x v="0"/>
    <m/>
    <m/>
    <m/>
    <m/>
    <m/>
    <m/>
    <m/>
    <m/>
    <m/>
  </r>
  <r>
    <x v="2"/>
    <x v="0"/>
    <s v="Operations Management"/>
    <s v="Associate"/>
    <x v="19"/>
    <s v="Boston"/>
    <s v="MA"/>
    <s v="Consulting"/>
    <x v="0"/>
    <m/>
    <m/>
    <m/>
    <m/>
    <x v="0"/>
    <m/>
    <m/>
    <x v="0"/>
    <m/>
    <m/>
    <m/>
    <m/>
    <m/>
    <m/>
    <m/>
    <m/>
    <m/>
  </r>
  <r>
    <x v="2"/>
    <x v="0"/>
    <s v="Operations Management"/>
    <s v="Research Assistant"/>
    <x v="20"/>
    <s v="Seoul"/>
    <s v="South Korea"/>
    <s v="Financial Services"/>
    <x v="0"/>
    <m/>
    <m/>
    <m/>
    <m/>
    <x v="0"/>
    <m/>
    <m/>
    <x v="0"/>
    <m/>
    <m/>
    <m/>
    <m/>
    <m/>
    <m/>
    <m/>
    <m/>
    <m/>
  </r>
  <r>
    <x v="2"/>
    <x v="0"/>
    <s v="Operations Management"/>
    <s v="Financial Analyst"/>
    <x v="21"/>
    <m/>
    <m/>
    <s v="Financial Services"/>
    <x v="0"/>
    <m/>
    <m/>
    <m/>
    <m/>
    <x v="0"/>
    <m/>
    <m/>
    <x v="0"/>
    <m/>
    <m/>
    <m/>
    <m/>
    <m/>
    <m/>
    <m/>
    <m/>
    <m/>
  </r>
  <r>
    <x v="2"/>
    <x v="0"/>
    <s v="Operations Management"/>
    <s v="Analyst"/>
    <x v="1"/>
    <m/>
    <m/>
    <s v="Financial Services"/>
    <x v="0"/>
    <m/>
    <m/>
    <m/>
    <m/>
    <x v="0"/>
    <m/>
    <m/>
    <x v="0"/>
    <m/>
    <m/>
    <m/>
    <m/>
    <m/>
    <m/>
    <m/>
    <m/>
    <m/>
  </r>
  <r>
    <x v="2"/>
    <x v="0"/>
    <s v="Operations Management"/>
    <s v="Financial Management Program"/>
    <x v="6"/>
    <m/>
    <m/>
    <s v="Financial Services"/>
    <x v="0"/>
    <m/>
    <m/>
    <m/>
    <m/>
    <x v="0"/>
    <m/>
    <m/>
    <x v="0"/>
    <m/>
    <m/>
    <m/>
    <m/>
    <m/>
    <m/>
    <m/>
    <m/>
    <m/>
  </r>
  <r>
    <x v="2"/>
    <x v="0"/>
    <s v="Operations Management"/>
    <s v="Operations Rotational Program"/>
    <x v="22"/>
    <s v="Boston"/>
    <s v="MA"/>
    <s v="Transportation"/>
    <x v="0"/>
    <m/>
    <m/>
    <m/>
    <m/>
    <x v="0"/>
    <m/>
    <m/>
    <x v="0"/>
    <m/>
    <m/>
    <m/>
    <m/>
    <m/>
    <m/>
    <m/>
    <m/>
    <m/>
  </r>
  <r>
    <x v="2"/>
    <x v="0"/>
    <s v="Operations Management"/>
    <s v="Human Resources Business Partner"/>
    <x v="23"/>
    <s v="Worcester"/>
    <s v="MA"/>
    <s v="Insurance"/>
    <x v="0"/>
    <m/>
    <m/>
    <m/>
    <m/>
    <x v="0"/>
    <m/>
    <m/>
    <x v="0"/>
    <m/>
    <m/>
    <m/>
    <m/>
    <m/>
    <m/>
    <m/>
    <m/>
    <m/>
  </r>
  <r>
    <x v="2"/>
    <x v="0"/>
    <s v="Operations Management"/>
    <s v="Business Technology Analyst"/>
    <x v="0"/>
    <s v="Boston"/>
    <s v="MA"/>
    <s v="Consulting"/>
    <x v="0"/>
    <m/>
    <m/>
    <m/>
    <m/>
    <x v="0"/>
    <m/>
    <m/>
    <x v="0"/>
    <m/>
    <m/>
    <m/>
    <m/>
    <m/>
    <m/>
    <m/>
    <m/>
    <m/>
  </r>
  <r>
    <x v="2"/>
    <x v="0"/>
    <s v="Operations Management"/>
    <s v="Investment Operations Associate"/>
    <x v="24"/>
    <m/>
    <m/>
    <s v="Banking (Commercial)"/>
    <x v="0"/>
    <m/>
    <m/>
    <m/>
    <m/>
    <x v="0"/>
    <m/>
    <m/>
    <x v="0"/>
    <m/>
    <m/>
    <m/>
    <m/>
    <m/>
    <m/>
    <m/>
    <m/>
    <m/>
  </r>
  <r>
    <x v="2"/>
    <x v="0"/>
    <s v="Operations Management"/>
    <s v="Inventory Management Leadership Development Program"/>
    <x v="25"/>
    <s v="Columbus"/>
    <s v="OH"/>
    <s v="Clothing and Apparel"/>
    <x v="0"/>
    <m/>
    <m/>
    <m/>
    <m/>
    <x v="0"/>
    <m/>
    <m/>
    <x v="0"/>
    <m/>
    <m/>
    <m/>
    <m/>
    <m/>
    <m/>
    <m/>
    <m/>
    <m/>
  </r>
  <r>
    <x v="2"/>
    <x v="0"/>
    <s v="Operations Management"/>
    <s v="Sales Representative"/>
    <x v="26"/>
    <s v="Burlington"/>
    <s v="MA"/>
    <s v="Computer Software"/>
    <x v="0"/>
    <m/>
    <m/>
    <m/>
    <m/>
    <x v="0"/>
    <m/>
    <m/>
    <x v="0"/>
    <m/>
    <m/>
    <m/>
    <m/>
    <m/>
    <m/>
    <m/>
    <m/>
    <m/>
  </r>
  <r>
    <x v="2"/>
    <x v="0"/>
    <s v="Operations Management"/>
    <s v="Sales Representative"/>
    <x v="26"/>
    <s v="Redwood Shores"/>
    <s v="MA"/>
    <s v="Computer Software"/>
    <x v="0"/>
    <m/>
    <m/>
    <m/>
    <m/>
    <x v="0"/>
    <m/>
    <m/>
    <x v="0"/>
    <m/>
    <m/>
    <m/>
    <m/>
    <m/>
    <m/>
    <m/>
    <m/>
    <m/>
  </r>
  <r>
    <x v="2"/>
    <x v="0"/>
    <s v="Operations Management"/>
    <s v="Consultant"/>
    <x v="27"/>
    <s v="Chicago"/>
    <s v="IL"/>
    <s v="Consulting"/>
    <x v="0"/>
    <m/>
    <m/>
    <m/>
    <m/>
    <x v="0"/>
    <m/>
    <m/>
    <x v="0"/>
    <m/>
    <m/>
    <m/>
    <m/>
    <m/>
    <m/>
    <m/>
    <m/>
    <m/>
  </r>
  <r>
    <x v="2"/>
    <x v="0"/>
    <s v="Operations Management"/>
    <s v="Marketing Specialist"/>
    <x v="0"/>
    <s v="Boston"/>
    <s v="MA"/>
    <s v="Financial Services"/>
    <x v="0"/>
    <m/>
    <m/>
    <m/>
    <m/>
    <x v="0"/>
    <m/>
    <m/>
    <x v="0"/>
    <m/>
    <m/>
    <m/>
    <m/>
    <m/>
    <m/>
    <m/>
    <m/>
    <m/>
  </r>
  <r>
    <x v="2"/>
    <x v="0"/>
    <s v="Operations Management"/>
    <s v="Marketing Manager"/>
    <x v="28"/>
    <m/>
    <m/>
    <s v="Food, Beverage and Tobacco Products"/>
    <x v="0"/>
    <m/>
    <m/>
    <m/>
    <m/>
    <x v="0"/>
    <m/>
    <m/>
    <x v="0"/>
    <m/>
    <m/>
    <m/>
    <m/>
    <m/>
    <m/>
    <m/>
    <m/>
    <m/>
  </r>
  <r>
    <x v="2"/>
    <x v="0"/>
    <s v="Operations Management"/>
    <s v="Research Analyst"/>
    <x v="29"/>
    <s v="Stamford"/>
    <s v="CT"/>
    <s v="Real Estate"/>
    <x v="0"/>
    <m/>
    <m/>
    <m/>
    <m/>
    <x v="0"/>
    <m/>
    <m/>
    <x v="0"/>
    <m/>
    <m/>
    <m/>
    <m/>
    <m/>
    <m/>
    <m/>
    <m/>
    <m/>
  </r>
  <r>
    <x v="2"/>
    <x v="1"/>
    <s v="Operations Management"/>
    <m/>
    <x v="30"/>
    <m/>
    <m/>
    <m/>
    <x v="0"/>
    <m/>
    <m/>
    <m/>
    <m/>
    <x v="1"/>
    <s v="Chicago"/>
    <s v="IL"/>
    <x v="0"/>
    <m/>
    <m/>
    <m/>
    <m/>
    <m/>
    <m/>
    <m/>
    <m/>
    <m/>
  </r>
  <r>
    <x v="0"/>
    <x v="2"/>
    <s v="Operations Management"/>
    <m/>
    <x v="30"/>
    <m/>
    <m/>
    <m/>
    <x v="0"/>
    <m/>
    <m/>
    <m/>
    <m/>
    <x v="0"/>
    <m/>
    <m/>
    <x v="1"/>
    <s v="Palo Alto"/>
    <s v="CA"/>
    <m/>
    <m/>
    <m/>
    <m/>
    <m/>
    <m/>
    <m/>
  </r>
  <r>
    <x v="2"/>
    <x v="3"/>
    <s v="Operations Management"/>
    <m/>
    <x v="30"/>
    <m/>
    <m/>
    <m/>
    <x v="1"/>
    <s v="Malibu"/>
    <s v="CA"/>
    <s v="Law"/>
    <s v="Joint Degree/Other"/>
    <x v="0"/>
    <m/>
    <m/>
    <x v="0"/>
    <m/>
    <m/>
    <m/>
    <m/>
    <m/>
    <m/>
    <m/>
    <m/>
    <m/>
  </r>
  <r>
    <x v="2"/>
    <x v="3"/>
    <s v="Operations Management"/>
    <m/>
    <x v="30"/>
    <m/>
    <m/>
    <m/>
    <x v="1"/>
    <s v="Malibu"/>
    <s v="CA"/>
    <s v="Law"/>
    <s v="J.D."/>
    <x v="0"/>
    <m/>
    <m/>
    <x v="0"/>
    <m/>
    <m/>
    <m/>
    <m/>
    <m/>
    <m/>
    <m/>
    <m/>
    <m/>
  </r>
  <r>
    <x v="3"/>
    <x v="0"/>
    <s v="Operations Management"/>
    <s v="Global Marketing Foundations Program"/>
    <x v="31"/>
    <m/>
    <s v="TN"/>
    <s v="Transportation"/>
    <x v="0"/>
    <m/>
    <m/>
    <m/>
    <m/>
    <x v="0"/>
    <m/>
    <m/>
    <x v="0"/>
    <m/>
    <m/>
    <m/>
    <m/>
    <m/>
    <m/>
    <m/>
    <m/>
    <m/>
  </r>
  <r>
    <x v="3"/>
    <x v="0"/>
    <s v="Operations Management"/>
    <s v="Management Trainee"/>
    <x v="32"/>
    <s v="Greenville"/>
    <s v="OH"/>
    <s v="Wholesale Trade"/>
    <x v="0"/>
    <m/>
    <m/>
    <m/>
    <m/>
    <x v="0"/>
    <m/>
    <m/>
    <x v="0"/>
    <m/>
    <m/>
    <m/>
    <m/>
    <m/>
    <m/>
    <m/>
    <m/>
    <m/>
  </r>
  <r>
    <x v="3"/>
    <x v="0"/>
    <s v="Operations Management"/>
    <s v="Corporate Strategy Analyst"/>
    <x v="33"/>
    <s v="Boston"/>
    <s v="MA"/>
    <s v="Financial Services"/>
    <x v="0"/>
    <m/>
    <m/>
    <m/>
    <m/>
    <x v="0"/>
    <m/>
    <m/>
    <x v="0"/>
    <m/>
    <m/>
    <m/>
    <m/>
    <m/>
    <m/>
    <m/>
    <m/>
    <m/>
  </r>
  <r>
    <x v="3"/>
    <x v="0"/>
    <s v="Operations Management"/>
    <s v="Enrollment Specialist"/>
    <x v="34"/>
    <s v="Boston"/>
    <s v="MA"/>
    <s v="Civic or Public Service Organizations"/>
    <x v="0"/>
    <m/>
    <m/>
    <m/>
    <m/>
    <x v="0"/>
    <m/>
    <m/>
    <x v="0"/>
    <m/>
    <m/>
    <m/>
    <m/>
    <m/>
    <m/>
    <m/>
    <m/>
    <m/>
  </r>
  <r>
    <x v="3"/>
    <x v="0"/>
    <s v="Operations Management"/>
    <s v="Business Analyst"/>
    <x v="35"/>
    <s v="Boston"/>
    <s v="MA"/>
    <s v="Consulting"/>
    <x v="0"/>
    <m/>
    <m/>
    <m/>
    <m/>
    <x v="0"/>
    <m/>
    <m/>
    <x v="0"/>
    <m/>
    <m/>
    <m/>
    <m/>
    <m/>
    <m/>
    <m/>
    <m/>
    <m/>
  </r>
  <r>
    <x v="3"/>
    <x v="0"/>
    <s v="Operations Management"/>
    <s v="Analyst"/>
    <x v="36"/>
    <s v="New York"/>
    <s v="MA"/>
    <s v="Consulting"/>
    <x v="0"/>
    <m/>
    <m/>
    <m/>
    <m/>
    <x v="0"/>
    <m/>
    <m/>
    <x v="0"/>
    <m/>
    <m/>
    <m/>
    <m/>
    <m/>
    <m/>
    <m/>
    <m/>
    <m/>
  </r>
  <r>
    <x v="3"/>
    <x v="0"/>
    <s v="Operations Management"/>
    <s v="Analyst"/>
    <x v="37"/>
    <m/>
    <s v="MA"/>
    <s v="Consulting"/>
    <x v="0"/>
    <m/>
    <m/>
    <m/>
    <m/>
    <x v="0"/>
    <m/>
    <m/>
    <x v="0"/>
    <m/>
    <m/>
    <m/>
    <m/>
    <m/>
    <m/>
    <m/>
    <m/>
    <m/>
  </r>
  <r>
    <x v="3"/>
    <x v="0"/>
    <s v="Operations Management"/>
    <s v="Analyst"/>
    <x v="38"/>
    <s v="New York"/>
    <s v="NY"/>
    <s v="Financial Services"/>
    <x v="0"/>
    <m/>
    <m/>
    <m/>
    <m/>
    <x v="0"/>
    <m/>
    <m/>
    <x v="0"/>
    <m/>
    <m/>
    <m/>
    <m/>
    <m/>
    <m/>
    <m/>
    <m/>
    <m/>
  </r>
  <r>
    <x v="3"/>
    <x v="0"/>
    <s v="Operations Management"/>
    <s v="Research Associate"/>
    <x v="39"/>
    <s v="New York"/>
    <s v="NY"/>
    <s v="Financial Services"/>
    <x v="0"/>
    <m/>
    <m/>
    <m/>
    <m/>
    <x v="0"/>
    <m/>
    <m/>
    <x v="0"/>
    <m/>
    <m/>
    <m/>
    <m/>
    <m/>
    <m/>
    <m/>
    <m/>
    <m/>
  </r>
  <r>
    <x v="3"/>
    <x v="0"/>
    <s v="Operations Management"/>
    <s v="Analyst"/>
    <x v="5"/>
    <s v="Boston"/>
    <s v="MA"/>
    <s v="Insurance"/>
    <x v="0"/>
    <m/>
    <m/>
    <m/>
    <m/>
    <x v="0"/>
    <m/>
    <m/>
    <x v="0"/>
    <m/>
    <m/>
    <m/>
    <m/>
    <m/>
    <m/>
    <m/>
    <m/>
    <m/>
  </r>
  <r>
    <x v="3"/>
    <x v="0"/>
    <s v="Operations Management"/>
    <s v="Business Advisory Services Associate"/>
    <x v="16"/>
    <s v="Boston"/>
    <s v="MA"/>
    <s v="Accounting"/>
    <x v="0"/>
    <m/>
    <m/>
    <m/>
    <m/>
    <x v="0"/>
    <m/>
    <m/>
    <x v="0"/>
    <m/>
    <m/>
    <m/>
    <m/>
    <m/>
    <m/>
    <m/>
    <m/>
    <m/>
  </r>
  <r>
    <x v="3"/>
    <x v="0"/>
    <s v="Operations Management"/>
    <s v="Commercial Assurance Auditor"/>
    <x v="40"/>
    <s v="New York"/>
    <s v="NY"/>
    <s v="Accounting"/>
    <x v="0"/>
    <m/>
    <m/>
    <m/>
    <m/>
    <x v="0"/>
    <m/>
    <m/>
    <x v="0"/>
    <m/>
    <m/>
    <m/>
    <m/>
    <m/>
    <m/>
    <m/>
    <m/>
    <m/>
  </r>
  <r>
    <x v="3"/>
    <x v="0"/>
    <s v="Operations Management"/>
    <s v="Risk Management Professional"/>
    <x v="6"/>
    <m/>
    <s v="CT"/>
    <s v="Consumer Products"/>
    <x v="0"/>
    <m/>
    <m/>
    <m/>
    <m/>
    <x v="0"/>
    <m/>
    <m/>
    <x v="0"/>
    <m/>
    <m/>
    <m/>
    <m/>
    <m/>
    <m/>
    <m/>
    <m/>
    <m/>
  </r>
  <r>
    <x v="3"/>
    <x v="0"/>
    <s v="Operations Management"/>
    <s v="Contracts Management Leadership Program"/>
    <x v="41"/>
    <s v="Lynn"/>
    <s v="MA"/>
    <s v="Manufacturing"/>
    <x v="0"/>
    <m/>
    <m/>
    <m/>
    <m/>
    <x v="0"/>
    <m/>
    <m/>
    <x v="0"/>
    <m/>
    <m/>
    <m/>
    <m/>
    <m/>
    <m/>
    <m/>
    <m/>
    <m/>
  </r>
  <r>
    <x v="3"/>
    <x v="0"/>
    <s v="Operations Management"/>
    <s v="Inventory Analyst"/>
    <x v="25"/>
    <s v="New Albany"/>
    <s v="OH"/>
    <s v="Retail"/>
    <x v="0"/>
    <m/>
    <m/>
    <m/>
    <m/>
    <x v="0"/>
    <m/>
    <m/>
    <x v="0"/>
    <m/>
    <m/>
    <m/>
    <m/>
    <m/>
    <m/>
    <m/>
    <m/>
    <m/>
  </r>
  <r>
    <x v="3"/>
    <x v="0"/>
    <s v="Operations Management"/>
    <s v="Business Analyst"/>
    <x v="42"/>
    <s v="Boston"/>
    <s v="MA"/>
    <s v="Financial Services"/>
    <x v="0"/>
    <m/>
    <m/>
    <m/>
    <m/>
    <x v="0"/>
    <m/>
    <m/>
    <x v="0"/>
    <m/>
    <m/>
    <m/>
    <m/>
    <m/>
    <m/>
    <m/>
    <m/>
    <m/>
  </r>
  <r>
    <x v="3"/>
    <x v="0"/>
    <s v="Operations Management"/>
    <s v="Business Technology Analyst"/>
    <x v="0"/>
    <s v="New York"/>
    <s v="NY"/>
    <s v="Consulting"/>
    <x v="0"/>
    <m/>
    <m/>
    <m/>
    <m/>
    <x v="0"/>
    <m/>
    <m/>
    <x v="0"/>
    <m/>
    <m/>
    <m/>
    <m/>
    <m/>
    <m/>
    <m/>
    <m/>
    <m/>
  </r>
  <r>
    <x v="3"/>
    <x v="0"/>
    <s v="Operations Management"/>
    <s v="Technology Development Senior Associate"/>
    <x v="43"/>
    <s v="Hartford"/>
    <s v="CT"/>
    <s v="Insurance"/>
    <x v="0"/>
    <m/>
    <m/>
    <m/>
    <m/>
    <x v="0"/>
    <m/>
    <m/>
    <x v="0"/>
    <m/>
    <m/>
    <m/>
    <m/>
    <m/>
    <m/>
    <m/>
    <m/>
    <m/>
  </r>
  <r>
    <x v="3"/>
    <x v="0"/>
    <s v="Operations Management"/>
    <s v="Community Outreach Manager"/>
    <x v="44"/>
    <s v="Watertown"/>
    <s v="MA"/>
    <s v="Start Up"/>
    <x v="0"/>
    <m/>
    <m/>
    <m/>
    <m/>
    <x v="0"/>
    <m/>
    <m/>
    <x v="0"/>
    <m/>
    <m/>
    <m/>
    <m/>
    <m/>
    <m/>
    <m/>
    <m/>
    <m/>
  </r>
  <r>
    <x v="3"/>
    <x v="0"/>
    <s v="Operations Management"/>
    <s v="Allocation Analyst"/>
    <x v="45"/>
    <s v="Framingham"/>
    <s v="MA"/>
    <s v="Retail"/>
    <x v="0"/>
    <m/>
    <m/>
    <m/>
    <m/>
    <x v="0"/>
    <m/>
    <m/>
    <x v="0"/>
    <m/>
    <m/>
    <m/>
    <m/>
    <m/>
    <m/>
    <m/>
    <m/>
    <m/>
  </r>
  <r>
    <x v="3"/>
    <x v="0"/>
    <s v="Operations Management"/>
    <s v="Account Executive"/>
    <x v="46"/>
    <s v="Boston"/>
    <s v="MA"/>
    <s v="Utilities"/>
    <x v="0"/>
    <m/>
    <m/>
    <m/>
    <m/>
    <x v="0"/>
    <m/>
    <m/>
    <x v="0"/>
    <m/>
    <m/>
    <m/>
    <m/>
    <m/>
    <m/>
    <m/>
    <m/>
    <m/>
  </r>
  <r>
    <x v="3"/>
    <x v="0"/>
    <s v="Operations Management"/>
    <m/>
    <x v="47"/>
    <s v="New York"/>
    <s v="NY"/>
    <s v="Retail"/>
    <x v="0"/>
    <m/>
    <m/>
    <m/>
    <m/>
    <x v="0"/>
    <m/>
    <m/>
    <x v="0"/>
    <m/>
    <m/>
    <m/>
    <m/>
    <m/>
    <m/>
    <m/>
    <m/>
    <m/>
  </r>
  <r>
    <x v="3"/>
    <x v="0"/>
    <s v="Operations Management"/>
    <s v="Rider and Barn Manager"/>
    <x v="48"/>
    <m/>
    <s v="Netherlands"/>
    <s v="Other"/>
    <x v="0"/>
    <m/>
    <m/>
    <m/>
    <m/>
    <x v="0"/>
    <m/>
    <m/>
    <x v="0"/>
    <m/>
    <m/>
    <m/>
    <m/>
    <m/>
    <m/>
    <m/>
    <m/>
    <m/>
  </r>
  <r>
    <x v="3"/>
    <x v="4"/>
    <s v="Operations Management"/>
    <s v="Page"/>
    <x v="49"/>
    <s v="Los Angeles"/>
    <s v="CA"/>
    <s v="Entertainment"/>
    <x v="0"/>
    <m/>
    <m/>
    <m/>
    <m/>
    <x v="0"/>
    <m/>
    <m/>
    <x v="0"/>
    <m/>
    <m/>
    <m/>
    <m/>
    <m/>
    <m/>
    <m/>
    <m/>
    <m/>
  </r>
  <r>
    <x v="4"/>
    <x v="0"/>
    <s v="Operations Management"/>
    <s v="Business Manager "/>
    <x v="50"/>
    <s v="Montreal"/>
    <s v="Canada"/>
    <s v="Consulting"/>
    <x v="0"/>
    <m/>
    <m/>
    <m/>
    <m/>
    <x v="0"/>
    <m/>
    <m/>
    <x v="0"/>
    <m/>
    <m/>
    <m/>
    <m/>
    <m/>
    <m/>
    <m/>
    <m/>
    <m/>
  </r>
  <r>
    <x v="4"/>
    <x v="0"/>
    <s v="Operations Management"/>
    <s v="Risk Advisory Staff"/>
    <x v="40"/>
    <s v="Boston"/>
    <s v="MA"/>
    <s v="Financial Services"/>
    <x v="0"/>
    <m/>
    <m/>
    <m/>
    <m/>
    <x v="0"/>
    <m/>
    <m/>
    <x v="0"/>
    <m/>
    <m/>
    <m/>
    <m/>
    <m/>
    <m/>
    <m/>
    <m/>
    <m/>
  </r>
  <r>
    <x v="4"/>
    <x v="0"/>
    <s v="Operations Management"/>
    <s v="Co-CEO"/>
    <x v="51"/>
    <s v="Boston"/>
    <s v="MA"/>
    <s v="Healthcare"/>
    <x v="0"/>
    <m/>
    <m/>
    <m/>
    <m/>
    <x v="0"/>
    <m/>
    <m/>
    <x v="0"/>
    <m/>
    <m/>
    <m/>
    <m/>
    <m/>
    <m/>
    <m/>
    <m/>
    <m/>
  </r>
  <r>
    <x v="4"/>
    <x v="0"/>
    <s v="Operations Management"/>
    <s v="Sales Associate"/>
    <x v="52"/>
    <s v="Chestnut Hill"/>
    <s v="MA"/>
    <s v="Retail"/>
    <x v="0"/>
    <m/>
    <m/>
    <m/>
    <m/>
    <x v="0"/>
    <m/>
    <m/>
    <x v="0"/>
    <m/>
    <m/>
    <m/>
    <m/>
    <m/>
    <m/>
    <m/>
    <m/>
    <m/>
  </r>
  <r>
    <x v="4"/>
    <x v="0"/>
    <s v="Operations Management"/>
    <s v="Staff"/>
    <x v="40"/>
    <s v="Boston"/>
    <s v="MA"/>
    <s v="Accounting"/>
    <x v="0"/>
    <m/>
    <m/>
    <m/>
    <m/>
    <x v="0"/>
    <m/>
    <m/>
    <x v="0"/>
    <m/>
    <m/>
    <m/>
    <m/>
    <m/>
    <m/>
    <m/>
    <m/>
    <m/>
  </r>
  <r>
    <x v="4"/>
    <x v="0"/>
    <s v="Operations Management"/>
    <m/>
    <x v="10"/>
    <s v="New York"/>
    <s v="NY"/>
    <s v="Banking"/>
    <x v="0"/>
    <m/>
    <m/>
    <m/>
    <m/>
    <x v="0"/>
    <m/>
    <m/>
    <x v="0"/>
    <m/>
    <m/>
    <m/>
    <m/>
    <m/>
    <m/>
    <m/>
    <m/>
    <m/>
  </r>
  <r>
    <x v="4"/>
    <x v="0"/>
    <s v="Operations Management"/>
    <s v="Project Management Development Program Associate"/>
    <x v="53"/>
    <s v="Plano"/>
    <s v="TX"/>
    <s v="Financial Services"/>
    <x v="0"/>
    <m/>
    <m/>
    <m/>
    <m/>
    <x v="0"/>
    <m/>
    <m/>
    <x v="0"/>
    <m/>
    <m/>
    <m/>
    <m/>
    <m/>
    <m/>
    <m/>
    <m/>
    <m/>
  </r>
  <r>
    <x v="4"/>
    <x v="0"/>
    <s v="Operations Management"/>
    <s v="USA Hockey"/>
    <x v="54"/>
    <m/>
    <m/>
    <s v="Sports/Recreation"/>
    <x v="0"/>
    <m/>
    <m/>
    <m/>
    <m/>
    <x v="0"/>
    <m/>
    <m/>
    <x v="0"/>
    <m/>
    <m/>
    <m/>
    <m/>
    <m/>
    <m/>
    <m/>
    <m/>
    <m/>
  </r>
  <r>
    <x v="4"/>
    <x v="0"/>
    <s v="Operations Management"/>
    <s v="Business Analyst"/>
    <x v="0"/>
    <s v="Boston"/>
    <s v="MA"/>
    <s v="Consulting"/>
    <x v="0"/>
    <m/>
    <m/>
    <m/>
    <m/>
    <x v="0"/>
    <m/>
    <m/>
    <x v="0"/>
    <m/>
    <m/>
    <m/>
    <m/>
    <m/>
    <m/>
    <m/>
    <m/>
    <m/>
  </r>
  <r>
    <x v="4"/>
    <x v="0"/>
    <s v="Operations Management"/>
    <s v="Sales and Business Development Representative"/>
    <x v="26"/>
    <s v="Burlington"/>
    <s v="MA"/>
    <s v="Computer Software"/>
    <x v="0"/>
    <m/>
    <m/>
    <m/>
    <m/>
    <x v="0"/>
    <m/>
    <m/>
    <x v="0"/>
    <m/>
    <m/>
    <m/>
    <m/>
    <m/>
    <m/>
    <m/>
    <m/>
    <m/>
  </r>
  <r>
    <x v="4"/>
    <x v="0"/>
    <s v="Operations Management"/>
    <s v="Research Associate"/>
    <x v="55"/>
    <s v="Arlington"/>
    <s v="VA"/>
    <s v="Professional Services"/>
    <x v="0"/>
    <m/>
    <m/>
    <m/>
    <m/>
    <x v="0"/>
    <m/>
    <m/>
    <x v="0"/>
    <m/>
    <m/>
    <m/>
    <m/>
    <m/>
    <m/>
    <m/>
    <m/>
    <m/>
  </r>
  <r>
    <x v="4"/>
    <x v="0"/>
    <s v="Operations Management"/>
    <s v="Technology Consulting Analyst"/>
    <x v="56"/>
    <s v="Boston"/>
    <s v="MA"/>
    <s v="Consulting"/>
    <x v="0"/>
    <m/>
    <m/>
    <m/>
    <m/>
    <x v="0"/>
    <m/>
    <m/>
    <x v="0"/>
    <m/>
    <m/>
    <m/>
    <m/>
    <m/>
    <m/>
    <m/>
    <m/>
    <m/>
  </r>
  <r>
    <x v="4"/>
    <x v="0"/>
    <s v="Operations Management"/>
    <m/>
    <x v="57"/>
    <s v="Boston"/>
    <s v="MA"/>
    <s v="Accounting"/>
    <x v="0"/>
    <m/>
    <m/>
    <m/>
    <m/>
    <x v="0"/>
    <m/>
    <m/>
    <x v="0"/>
    <m/>
    <m/>
    <m/>
    <m/>
    <m/>
    <m/>
    <m/>
    <m/>
    <m/>
  </r>
  <r>
    <x v="4"/>
    <x v="0"/>
    <s v="Operations Management"/>
    <s v="Analyst"/>
    <x v="56"/>
    <m/>
    <s v="Colombia"/>
    <s v="Consulting"/>
    <x v="0"/>
    <m/>
    <m/>
    <m/>
    <m/>
    <x v="0"/>
    <m/>
    <m/>
    <x v="0"/>
    <m/>
    <m/>
    <m/>
    <m/>
    <m/>
    <m/>
    <m/>
    <m/>
    <m/>
  </r>
  <r>
    <x v="4"/>
    <x v="0"/>
    <s v="Operations Management"/>
    <m/>
    <x v="58"/>
    <s v="Boston"/>
    <s v="MA"/>
    <s v="Consulting"/>
    <x v="0"/>
    <m/>
    <m/>
    <m/>
    <m/>
    <x v="0"/>
    <m/>
    <m/>
    <x v="0"/>
    <m/>
    <m/>
    <m/>
    <m/>
    <m/>
    <m/>
    <m/>
    <m/>
    <m/>
  </r>
  <r>
    <x v="4"/>
    <x v="0"/>
    <s v="Operations Management"/>
    <m/>
    <x v="10"/>
    <s v="New York"/>
    <s v="NY"/>
    <s v="Financial Services"/>
    <x v="0"/>
    <m/>
    <m/>
    <m/>
    <m/>
    <x v="0"/>
    <m/>
    <m/>
    <x v="0"/>
    <m/>
    <m/>
    <m/>
    <m/>
    <m/>
    <m/>
    <m/>
    <m/>
    <m/>
  </r>
  <r>
    <x v="4"/>
    <x v="0"/>
    <s v="Operations Management"/>
    <m/>
    <x v="10"/>
    <s v="New York"/>
    <s v="NY"/>
    <s v="Financial Services"/>
    <x v="0"/>
    <m/>
    <m/>
    <m/>
    <m/>
    <x v="0"/>
    <m/>
    <m/>
    <x v="0"/>
    <m/>
    <m/>
    <m/>
    <m/>
    <m/>
    <m/>
    <m/>
    <m/>
    <m/>
  </r>
  <r>
    <x v="4"/>
    <x v="0"/>
    <s v="Operations Management"/>
    <s v="Financial Analyst"/>
    <x v="59"/>
    <s v="Boston"/>
    <s v="MA"/>
    <s v="Financial Services"/>
    <x v="0"/>
    <m/>
    <m/>
    <m/>
    <m/>
    <x v="0"/>
    <m/>
    <m/>
    <x v="0"/>
    <m/>
    <m/>
    <m/>
    <m/>
    <m/>
    <m/>
    <m/>
    <m/>
    <m/>
  </r>
  <r>
    <x v="4"/>
    <x v="0"/>
    <s v="Operations Management"/>
    <s v="Analyst"/>
    <x v="60"/>
    <s v="Boston"/>
    <s v="MA"/>
    <s v="Financial Services"/>
    <x v="0"/>
    <m/>
    <m/>
    <m/>
    <m/>
    <x v="0"/>
    <m/>
    <m/>
    <x v="0"/>
    <m/>
    <m/>
    <m/>
    <m/>
    <m/>
    <m/>
    <m/>
    <m/>
    <m/>
  </r>
  <r>
    <x v="4"/>
    <x v="0"/>
    <s v="Operations Management"/>
    <s v="Digital Analyst"/>
    <x v="56"/>
    <s v="Chicago"/>
    <s v="IL"/>
    <s v="Consulting"/>
    <x v="0"/>
    <m/>
    <m/>
    <m/>
    <m/>
    <x v="0"/>
    <m/>
    <m/>
    <x v="0"/>
    <m/>
    <m/>
    <m/>
    <m/>
    <m/>
    <m/>
    <m/>
    <m/>
    <m/>
  </r>
  <r>
    <x v="4"/>
    <x v="0"/>
    <s v="Operations Management"/>
    <s v="Professional Development Program"/>
    <x v="61"/>
    <s v="Boston"/>
    <s v="MA"/>
    <s v="Financial Services"/>
    <x v="0"/>
    <m/>
    <m/>
    <m/>
    <m/>
    <x v="0"/>
    <m/>
    <m/>
    <x v="0"/>
    <m/>
    <m/>
    <m/>
    <m/>
    <m/>
    <m/>
    <m/>
    <m/>
    <m/>
  </r>
  <r>
    <x v="4"/>
    <x v="5"/>
    <s v="Operations Management"/>
    <m/>
    <x v="30"/>
    <m/>
    <m/>
    <m/>
    <x v="0"/>
    <m/>
    <m/>
    <m/>
    <m/>
    <x v="1"/>
    <s v="Baltimore"/>
    <s v="MD"/>
    <x v="0"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 rowHeaderCaption="Employer">
  <location ref="A20:B82" firstHeaderRow="1" firstDataRow="1" firstDataCol="1"/>
  <pivotFields count="26">
    <pivotField showAll="0"/>
    <pivotField showAll="0"/>
    <pivotField dataField="1" showAll="0"/>
    <pivotField showAll="0"/>
    <pivotField axis="axisRow" showAll="0" sortType="ascending">
      <items count="63">
        <item x="25"/>
        <item x="56"/>
        <item x="21"/>
        <item x="47"/>
        <item x="36"/>
        <item x="7"/>
        <item x="3"/>
        <item x="34"/>
        <item x="58"/>
        <item x="29"/>
        <item x="53"/>
        <item x="49"/>
        <item x="1"/>
        <item x="33"/>
        <item x="57"/>
        <item x="0"/>
        <item x="10"/>
        <item x="44"/>
        <item x="13"/>
        <item x="15"/>
        <item x="40"/>
        <item x="51"/>
        <item x="42"/>
        <item x="31"/>
        <item x="12"/>
        <item x="6"/>
        <item x="41"/>
        <item x="50"/>
        <item x="16"/>
        <item x="32"/>
        <item x="23"/>
        <item x="55"/>
        <item x="59"/>
        <item x="27"/>
        <item x="9"/>
        <item x="17"/>
        <item x="4"/>
        <item x="20"/>
        <item x="22"/>
        <item x="19"/>
        <item x="5"/>
        <item x="35"/>
        <item x="14"/>
        <item x="38"/>
        <item x="60"/>
        <item x="26"/>
        <item x="37"/>
        <item x="39"/>
        <item x="2"/>
        <item x="24"/>
        <item x="11"/>
        <item x="61"/>
        <item x="48"/>
        <item x="28"/>
        <item x="45"/>
        <item x="18"/>
        <item x="43"/>
        <item x="54"/>
        <item x="52"/>
        <item x="46"/>
        <item x="8"/>
        <item h="1" x="30"/>
        <item t="default"/>
      </items>
    </pivotField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4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Items count="1">
    <i/>
  </colItems>
  <dataFields count="1">
    <dataField name="Response Count" fld="2" subtotal="count" baseField="4" baseItem="0"/>
  </dataFields>
  <formats count="6">
    <format dxfId="5">
      <pivotArea type="all" dataOnly="0" outline="0" fieldPosition="0"/>
    </format>
    <format dxfId="4">
      <pivotArea dataOnly="0" outline="0" axis="axisValues" fieldPosition="0"/>
    </format>
    <format dxfId="3">
      <pivotArea outline="0" collapsedLevelsAreSubtotals="1" fieldPosition="0"/>
    </format>
    <format dxfId="2">
      <pivotArea field="4" type="button" dataOnly="0" labelOnly="1" outline="0" axis="axisRow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Class  Year">
  <location ref="G2:H8" firstHeaderRow="1" firstDataRow="1" firstDataCol="1"/>
  <pivotFields count="26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Response Count" fld="2" subtotal="count" baseField="0" baseItem="0"/>
  </dataFields>
  <formats count="5">
    <format dxfId="10">
      <pivotArea type="all" dataOnly="0" outline="0" fieldPosition="0"/>
    </format>
    <format dxfId="9">
      <pivotArea outline="0" collapsedLevelsAreSubtotals="1" fieldPosition="0"/>
    </format>
    <format dxfId="8">
      <pivotArea field="0" type="button" dataOnly="0" labelOnly="1" outline="0" axis="axisRow" fieldPosition="0"/>
    </format>
    <format dxfId="7">
      <pivotArea dataOnly="0" labelOnly="1" outline="0" axis="axisValues" fieldPosition="0"/>
    </format>
    <format dxfId="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Volunteer Site">
  <location ref="G13:H15" firstHeaderRow="1" firstDataRow="1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axis="axisRow" showAll="0">
      <items count="3">
        <item x="1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</pivotFields>
  <rowFields count="1">
    <field x="13"/>
  </rowFields>
  <rowItems count="2">
    <i>
      <x/>
    </i>
    <i t="grand">
      <x/>
    </i>
  </rowItems>
  <colItems count="1">
    <i/>
  </colItems>
  <dataFields count="1">
    <dataField name="Response Count" fld="2" subtotal="count" baseField="13" baseItem="0"/>
  </dataFields>
  <formats count="5"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13" type="button" dataOnly="0" labelOnly="1" outline="0" axis="axisRow" fieldPosition="0"/>
    </format>
    <format dxfId="12">
      <pivotArea dataOnly="0" labelOnly="1" outline="0" axis="axisValues" fieldPosition="0"/>
    </format>
    <format dxfId="1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Institution">
  <location ref="D20:E22" firstHeaderRow="1" firstDataRow="1" firstDataCol="1"/>
  <pivotFields count="26">
    <pivotField showAll="0"/>
    <pivotField showAll="0"/>
    <pivotField dataField="1" showAll="0"/>
    <pivotField showAll="0"/>
    <pivotField showAll="0"/>
    <pivotField showAll="0"/>
    <pivotField showAll="0"/>
    <pivotField showAll="0"/>
    <pivotField axis="axisRow" showAll="0">
      <items count="3">
        <item x="1"/>
        <item h="1" x="0"/>
        <item t="default"/>
      </items>
    </pivotField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8"/>
  </rowFields>
  <rowItems count="2">
    <i>
      <x/>
    </i>
    <i t="grand">
      <x/>
    </i>
  </rowItems>
  <colItems count="1">
    <i/>
  </colItems>
  <dataFields count="1">
    <dataField name="Response Count" fld="2" subtotal="count" baseField="8" baseItem="0"/>
  </dataFields>
  <formats count="5"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8" type="button" dataOnly="0" labelOnly="1" outline="0" axis="axisRow" fieldPosition="0"/>
    </format>
    <format dxfId="17">
      <pivotArea dataOnly="0" labelOnly="1" outline="0" axis="axisValues" fieldPosition="0"/>
    </format>
    <format dxfId="16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Post-Graduate Internship Site">
  <location ref="D13:E15" firstHeaderRow="1" firstDataRow="1" firstDataCol="1"/>
  <pivotFields count="26">
    <pivotField showAll="0"/>
    <pivotField showAl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>
      <items count="3">
        <item x="1"/>
        <item h="1" x="0"/>
        <item t="default"/>
      </items>
    </pivotField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16"/>
  </rowFields>
  <rowItems count="2">
    <i>
      <x/>
    </i>
    <i t="grand">
      <x/>
    </i>
  </rowItems>
  <colItems count="1">
    <i/>
  </colItems>
  <dataFields count="1">
    <dataField name="Response Count" fld="2" subtotal="count" baseField="3" baseItem="0"/>
  </dataFields>
  <formats count="6">
    <format dxfId="26">
      <pivotArea type="all" dataOnly="0" outline="0" fieldPosition="0"/>
    </format>
    <format dxfId="25">
      <pivotArea outline="0" collapsedLevelsAreSubtotals="1" fieldPosition="0"/>
    </format>
    <format dxfId="24">
      <pivotArea dataOnly="0" labelOnly="1" outline="0" axis="axisValues" fieldPosition="0"/>
    </format>
    <format dxfId="23">
      <pivotArea field="16" type="button" dataOnly="0" labelOnly="1" outline="0" axis="axisRow" fieldPosition="0"/>
    </format>
    <format dxfId="22">
      <pivotArea dataOnly="0" labelOnly="1" outline="0" axis="axisValues" fieldPosition="0"/>
    </format>
    <format dxfId="21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outline="1" outlineData="1" multipleFieldFilters="0" rowHeaderCaption="First Destination Activity ">
  <location ref="D2:E9" firstHeaderRow="1" firstDataRow="1" firstDataCol="1"/>
  <pivotFields count="26">
    <pivotField showAll="0"/>
    <pivotField axis="axisRow" showAll="0">
      <items count="7">
        <item x="0"/>
        <item x="4"/>
        <item x="3"/>
        <item x="2"/>
        <item x="1"/>
        <item x="5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 defaultSubtotal="0"/>
    <pivotField showAll="0" defaultSubtotal="0"/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Reponse Count" fld="2" subtotal="count" baseField="1" baseItem="0"/>
  </dataFields>
  <formats count="6">
    <format dxfId="32">
      <pivotArea type="all" dataOnly="0" outline="0" fieldPosition="0"/>
    </format>
    <format dxfId="31">
      <pivotArea outline="0" collapsedLevelsAreSubtotals="1" fieldPosition="0"/>
    </format>
    <format dxfId="30">
      <pivotArea field="1" type="button" dataOnly="0" labelOnly="1" outline="0" axis="axisRow" fieldPosition="0"/>
    </format>
    <format dxfId="29">
      <pivotArea field="1" type="button" dataOnly="0" labelOnly="1" outline="0" axis="axisRow" fieldPosition="0"/>
    </format>
    <format dxfId="28">
      <pivotArea field="1" type="button" dataOnly="0" labelOnly="1" outline="0" axis="axisRow" fieldPosition="0"/>
    </format>
    <format dxfId="27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H91" totalsRowShown="0">
  <autoFilter ref="A1:H91"/>
  <sortState ref="A2:H91">
    <sortCondition descending="1" ref="A1:A91"/>
  </sortState>
  <tableColumns count="8">
    <tableColumn id="1" name="Class Year"/>
    <tableColumn id="2" name="First Destination Activity"/>
    <tableColumn id="3" name="Major"/>
    <tableColumn id="4" name="Position Title"/>
    <tableColumn id="5" name="Employer"/>
    <tableColumn id="6" name="Employer's City"/>
    <tableColumn id="7" name="Employer's State/Country"/>
    <tableColumn id="8" name="Industry of Employmen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2" totalsRowShown="0">
  <autoFilter ref="A1:F2"/>
  <tableColumns count="6">
    <tableColumn id="1" name="Class Year"/>
    <tableColumn id="2" name="First Destination Activity"/>
    <tableColumn id="3" name="Major"/>
    <tableColumn id="17" name="Internship Site"/>
    <tableColumn id="18" name="Internship Site's City"/>
    <tableColumn id="19" name="Internship Site's State/Countr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H3" totalsRowShown="0">
  <autoFilter ref="A1:H3"/>
  <tableColumns count="8">
    <tableColumn id="1" name="Class Year"/>
    <tableColumn id="2" name="First Destination Activity"/>
    <tableColumn id="3" name="Major"/>
    <tableColumn id="9" name="Institution"/>
    <tableColumn id="10" name="Institution's City"/>
    <tableColumn id="11" name="Institution's State/Country"/>
    <tableColumn id="12" name="Field of Study"/>
    <tableColumn id="13" name="Degre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4" displayName="Table4" ref="A1:G3" totalsRowShown="0">
  <autoFilter ref="A1:G3"/>
  <sortState ref="A2:Z3">
    <sortCondition descending="1" ref="A1:A3"/>
  </sortState>
  <tableColumns count="7">
    <tableColumn id="1" name="Class Year"/>
    <tableColumn id="2" name="First Destination Activity"/>
    <tableColumn id="3" name="Major"/>
    <tableColumn id="4" name="Position Title"/>
    <tableColumn id="14" name="Volunteer Site"/>
    <tableColumn id="15" name="Volunteer Site's City"/>
    <tableColumn id="16" name="Volunteer Site's State/Count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83"/>
  <sheetViews>
    <sheetView tabSelected="1" zoomScale="103" zoomScaleNormal="103" workbookViewId="0">
      <selection sqref="A1:B1"/>
    </sheetView>
  </sheetViews>
  <sheetFormatPr defaultRowHeight="15" x14ac:dyDescent="0.25"/>
  <cols>
    <col min="1" max="1" width="41.28515625" bestFit="1" customWidth="1"/>
    <col min="2" max="2" width="19.85546875" bestFit="1" customWidth="1"/>
    <col min="3" max="3" width="4.28515625" customWidth="1"/>
    <col min="4" max="4" width="47.28515625" bestFit="1" customWidth="1"/>
    <col min="5" max="5" width="19.85546875" bestFit="1" customWidth="1"/>
    <col min="6" max="6" width="4.140625" customWidth="1"/>
    <col min="7" max="7" width="21.42578125" customWidth="1"/>
    <col min="8" max="8" width="19.85546875" bestFit="1" customWidth="1"/>
    <col min="9" max="9" width="4.5703125" customWidth="1"/>
  </cols>
  <sheetData>
    <row r="1" spans="1:9" ht="26.25" x14ac:dyDescent="0.25">
      <c r="A1" s="18" t="s">
        <v>133</v>
      </c>
      <c r="B1" s="18"/>
      <c r="C1" s="30"/>
      <c r="D1" s="14" t="s">
        <v>241</v>
      </c>
      <c r="E1" s="15"/>
      <c r="F1" s="15"/>
      <c r="G1" s="15"/>
      <c r="H1" s="16"/>
      <c r="I1" s="30"/>
    </row>
    <row r="2" spans="1:9" ht="21" x14ac:dyDescent="0.35">
      <c r="A2" s="19" t="s">
        <v>129</v>
      </c>
      <c r="B2" s="19"/>
      <c r="C2" s="30"/>
      <c r="D2" s="6" t="s">
        <v>196</v>
      </c>
      <c r="E2" s="6" t="s">
        <v>197</v>
      </c>
      <c r="F2" s="30"/>
      <c r="G2" s="8" t="s">
        <v>198</v>
      </c>
      <c r="H2" s="6" t="s">
        <v>134</v>
      </c>
      <c r="I2" s="30"/>
    </row>
    <row r="3" spans="1:9" x14ac:dyDescent="0.25">
      <c r="A3" s="20" t="s">
        <v>240</v>
      </c>
      <c r="B3" s="21"/>
      <c r="C3" s="30"/>
      <c r="D3" s="3" t="s">
        <v>139</v>
      </c>
      <c r="E3" s="4">
        <v>89</v>
      </c>
      <c r="F3" s="30"/>
      <c r="G3" s="3">
        <v>2012</v>
      </c>
      <c r="H3" s="4">
        <v>10</v>
      </c>
      <c r="I3" s="30"/>
    </row>
    <row r="4" spans="1:9" x14ac:dyDescent="0.25">
      <c r="A4" s="22"/>
      <c r="B4" s="23"/>
      <c r="C4" s="30"/>
      <c r="D4" s="3" t="s">
        <v>195</v>
      </c>
      <c r="E4" s="4">
        <v>1</v>
      </c>
      <c r="F4" s="30"/>
      <c r="G4" s="3">
        <v>2013</v>
      </c>
      <c r="H4" s="4">
        <v>12</v>
      </c>
      <c r="I4" s="30"/>
    </row>
    <row r="5" spans="1:9" x14ac:dyDescent="0.25">
      <c r="A5" s="22"/>
      <c r="B5" s="23"/>
      <c r="C5" s="30"/>
      <c r="D5" s="3" t="s">
        <v>140</v>
      </c>
      <c r="E5" s="4">
        <v>2</v>
      </c>
      <c r="F5" s="30"/>
      <c r="G5" s="3">
        <v>2014</v>
      </c>
      <c r="H5" s="4">
        <v>27</v>
      </c>
      <c r="I5" s="30"/>
    </row>
    <row r="6" spans="1:9" x14ac:dyDescent="0.25">
      <c r="A6" s="22"/>
      <c r="B6" s="23"/>
      <c r="C6" s="30"/>
      <c r="D6" s="3" t="s">
        <v>141</v>
      </c>
      <c r="E6" s="4">
        <v>1</v>
      </c>
      <c r="F6" s="30"/>
      <c r="G6" s="3">
        <v>2015</v>
      </c>
      <c r="H6" s="4">
        <v>24</v>
      </c>
      <c r="I6" s="30"/>
    </row>
    <row r="7" spans="1:9" x14ac:dyDescent="0.25">
      <c r="A7" s="22"/>
      <c r="B7" s="23"/>
      <c r="C7" s="30"/>
      <c r="D7" s="3" t="s">
        <v>142</v>
      </c>
      <c r="E7" s="4">
        <v>1</v>
      </c>
      <c r="F7" s="30"/>
      <c r="G7" s="3">
        <v>2016</v>
      </c>
      <c r="H7" s="4">
        <v>22</v>
      </c>
      <c r="I7" s="30"/>
    </row>
    <row r="8" spans="1:9" x14ac:dyDescent="0.25">
      <c r="A8" s="22"/>
      <c r="B8" s="23"/>
      <c r="C8" s="30"/>
      <c r="D8" s="3" t="s">
        <v>237</v>
      </c>
      <c r="E8" s="4">
        <v>1</v>
      </c>
      <c r="F8" s="30"/>
      <c r="G8" s="3" t="s">
        <v>128</v>
      </c>
      <c r="H8" s="4">
        <v>95</v>
      </c>
      <c r="I8" s="30"/>
    </row>
    <row r="9" spans="1:9" x14ac:dyDescent="0.25">
      <c r="A9" s="24"/>
      <c r="B9" s="25"/>
      <c r="C9" s="30"/>
      <c r="D9" s="3" t="s">
        <v>128</v>
      </c>
      <c r="E9" s="4">
        <v>95</v>
      </c>
      <c r="F9" s="30"/>
      <c r="G9" s="30"/>
      <c r="H9" s="30"/>
      <c r="I9" s="30"/>
    </row>
    <row r="10" spans="1:9" ht="17.25" x14ac:dyDescent="0.25">
      <c r="A10" s="26" t="str">
        <f>HYPERLINK("http://www.bc.edu/offices/irpa/ir/heoa/placement_education_of_grads.html", "Click for full reports")</f>
        <v>Click for full reports</v>
      </c>
      <c r="B10" s="27"/>
      <c r="C10" s="30"/>
      <c r="D10" s="30"/>
      <c r="E10" s="30"/>
      <c r="F10" s="30"/>
      <c r="G10" s="30"/>
      <c r="H10" s="30"/>
      <c r="I10" s="30"/>
    </row>
    <row r="11" spans="1:9" ht="23.25" x14ac:dyDescent="0.35">
      <c r="A11" s="28" t="s">
        <v>130</v>
      </c>
      <c r="B11" s="29"/>
      <c r="C11" s="30"/>
      <c r="D11" s="11" t="s">
        <v>137</v>
      </c>
      <c r="E11" s="11"/>
      <c r="F11" s="30"/>
      <c r="G11" s="11" t="s">
        <v>135</v>
      </c>
      <c r="H11" s="11"/>
      <c r="I11" s="30"/>
    </row>
    <row r="12" spans="1:9" ht="21" x14ac:dyDescent="0.35">
      <c r="A12" s="20" t="s">
        <v>131</v>
      </c>
      <c r="B12" s="21"/>
      <c r="C12" s="30"/>
      <c r="D12" s="9">
        <v>2012</v>
      </c>
      <c r="E12" s="10"/>
      <c r="F12" s="30"/>
      <c r="G12" s="9" t="s">
        <v>243</v>
      </c>
      <c r="H12" s="10"/>
      <c r="I12" s="30"/>
    </row>
    <row r="13" spans="1:9" ht="18.75" x14ac:dyDescent="0.3">
      <c r="A13" s="22"/>
      <c r="B13" s="23"/>
      <c r="C13" s="30"/>
      <c r="D13" s="6" t="s">
        <v>136</v>
      </c>
      <c r="E13" s="6" t="s">
        <v>134</v>
      </c>
      <c r="F13" s="30"/>
      <c r="G13" s="8" t="s">
        <v>13</v>
      </c>
      <c r="H13" s="6" t="s">
        <v>134</v>
      </c>
      <c r="I13" s="30"/>
    </row>
    <row r="14" spans="1:9" x14ac:dyDescent="0.25">
      <c r="A14" s="22"/>
      <c r="B14" s="23"/>
      <c r="C14" s="30"/>
      <c r="D14" s="3" t="s">
        <v>121</v>
      </c>
      <c r="E14" s="4">
        <v>1</v>
      </c>
      <c r="F14" s="30"/>
      <c r="G14" s="3" t="s">
        <v>120</v>
      </c>
      <c r="H14" s="4">
        <v>2</v>
      </c>
      <c r="I14" s="30"/>
    </row>
    <row r="15" spans="1:9" x14ac:dyDescent="0.25">
      <c r="A15" s="22"/>
      <c r="B15" s="23"/>
      <c r="C15" s="30"/>
      <c r="D15" s="3" t="s">
        <v>128</v>
      </c>
      <c r="E15" s="4">
        <v>1</v>
      </c>
      <c r="F15" s="30"/>
      <c r="G15" s="3" t="s">
        <v>128</v>
      </c>
      <c r="H15" s="4">
        <v>2</v>
      </c>
      <c r="I15" s="30"/>
    </row>
    <row r="16" spans="1:9" x14ac:dyDescent="0.25">
      <c r="A16" s="24"/>
      <c r="B16" s="25"/>
      <c r="C16" s="30"/>
      <c r="D16" s="30"/>
      <c r="E16" s="30"/>
      <c r="F16" s="30"/>
      <c r="G16" s="30"/>
      <c r="H16" s="30"/>
      <c r="I16" s="30"/>
    </row>
    <row r="17" spans="1:9" x14ac:dyDescent="0.25">
      <c r="A17" s="17"/>
      <c r="B17" s="17"/>
      <c r="C17" s="30"/>
      <c r="D17" s="30"/>
      <c r="E17" s="30"/>
      <c r="F17" s="30"/>
      <c r="G17" s="30"/>
      <c r="H17" s="30"/>
      <c r="I17" s="30"/>
    </row>
    <row r="18" spans="1:9" ht="23.25" x14ac:dyDescent="0.35">
      <c r="A18" s="11" t="s">
        <v>132</v>
      </c>
      <c r="B18" s="11"/>
      <c r="C18" s="30"/>
      <c r="D18" s="11" t="s">
        <v>138</v>
      </c>
      <c r="E18" s="11"/>
      <c r="F18" s="30"/>
      <c r="G18" s="30"/>
      <c r="H18" s="30"/>
      <c r="I18" s="30"/>
    </row>
    <row r="19" spans="1:9" ht="21" x14ac:dyDescent="0.35">
      <c r="A19" s="12" t="s">
        <v>242</v>
      </c>
      <c r="B19" s="13"/>
      <c r="C19" s="30"/>
      <c r="D19" s="12">
        <v>2014</v>
      </c>
      <c r="E19" s="12"/>
      <c r="F19" s="30"/>
      <c r="G19" s="30"/>
      <c r="H19" s="30"/>
      <c r="I19" s="30"/>
    </row>
    <row r="20" spans="1:9" ht="18.75" x14ac:dyDescent="0.3">
      <c r="A20" s="8" t="s">
        <v>4</v>
      </c>
      <c r="B20" s="6" t="s">
        <v>134</v>
      </c>
      <c r="C20" s="30"/>
      <c r="D20" s="6" t="s">
        <v>8</v>
      </c>
      <c r="E20" s="6" t="s">
        <v>134</v>
      </c>
      <c r="F20" s="30"/>
      <c r="G20" s="30"/>
      <c r="H20" s="30"/>
      <c r="I20" s="30"/>
    </row>
    <row r="21" spans="1:9" x14ac:dyDescent="0.25">
      <c r="A21" s="3" t="s">
        <v>104</v>
      </c>
      <c r="B21" s="4">
        <v>2</v>
      </c>
      <c r="C21" s="30"/>
      <c r="D21" s="3" t="s">
        <v>123</v>
      </c>
      <c r="E21" s="4">
        <v>2</v>
      </c>
      <c r="F21" s="30"/>
      <c r="G21" s="30"/>
      <c r="H21" s="30"/>
      <c r="I21" s="30"/>
    </row>
    <row r="22" spans="1:9" x14ac:dyDescent="0.25">
      <c r="A22" s="3" t="s">
        <v>228</v>
      </c>
      <c r="B22" s="4">
        <v>3</v>
      </c>
      <c r="C22" s="30"/>
      <c r="D22" s="3" t="s">
        <v>128</v>
      </c>
      <c r="E22" s="4">
        <v>2</v>
      </c>
      <c r="F22" s="30"/>
      <c r="G22" s="30"/>
      <c r="H22" s="30"/>
      <c r="I22" s="30"/>
    </row>
    <row r="23" spans="1:9" x14ac:dyDescent="0.25">
      <c r="A23" s="3" t="s">
        <v>94</v>
      </c>
      <c r="B23" s="4">
        <v>1</v>
      </c>
      <c r="C23" s="30"/>
      <c r="D23" s="30"/>
      <c r="E23" s="30"/>
      <c r="F23" s="30"/>
      <c r="G23" s="30"/>
      <c r="H23" s="30"/>
      <c r="I23" s="30"/>
    </row>
    <row r="24" spans="1:9" x14ac:dyDescent="0.25">
      <c r="A24" s="3" t="s">
        <v>187</v>
      </c>
      <c r="B24" s="4">
        <v>1</v>
      </c>
      <c r="C24" s="30"/>
      <c r="D24" s="30"/>
      <c r="E24" s="30"/>
      <c r="F24" s="30"/>
      <c r="G24" s="30"/>
      <c r="H24" s="30"/>
      <c r="I24" s="30"/>
    </row>
    <row r="25" spans="1:9" x14ac:dyDescent="0.25">
      <c r="A25" s="3" t="s">
        <v>156</v>
      </c>
      <c r="B25" s="4">
        <v>1</v>
      </c>
      <c r="C25" s="30"/>
      <c r="D25" s="30"/>
      <c r="E25" s="30"/>
      <c r="F25" s="30"/>
      <c r="G25" s="30"/>
      <c r="H25" s="30"/>
      <c r="I25" s="30"/>
    </row>
    <row r="26" spans="1:9" x14ac:dyDescent="0.25">
      <c r="A26" s="3" t="s">
        <v>53</v>
      </c>
      <c r="B26" s="4">
        <v>2</v>
      </c>
      <c r="C26" s="30"/>
      <c r="D26" s="30"/>
      <c r="E26" s="30"/>
      <c r="F26" s="30"/>
      <c r="G26" s="30"/>
      <c r="H26" s="30"/>
      <c r="I26" s="30"/>
    </row>
    <row r="27" spans="1:9" x14ac:dyDescent="0.25">
      <c r="A27" s="3" t="s">
        <v>39</v>
      </c>
      <c r="B27" s="4">
        <v>1</v>
      </c>
      <c r="C27" s="30"/>
      <c r="D27" s="30"/>
      <c r="E27" s="30"/>
      <c r="F27" s="30"/>
      <c r="G27" s="30"/>
      <c r="H27" s="30"/>
      <c r="I27" s="30"/>
    </row>
    <row r="28" spans="1:9" x14ac:dyDescent="0.25">
      <c r="A28" s="3" t="s">
        <v>153</v>
      </c>
      <c r="B28" s="4">
        <v>1</v>
      </c>
      <c r="C28" s="30"/>
      <c r="D28" s="30"/>
      <c r="E28" s="30"/>
      <c r="F28" s="30"/>
      <c r="G28" s="30"/>
      <c r="H28" s="30"/>
      <c r="I28" s="30"/>
    </row>
    <row r="29" spans="1:9" x14ac:dyDescent="0.25">
      <c r="A29" s="3" t="s">
        <v>231</v>
      </c>
      <c r="B29" s="4">
        <v>1</v>
      </c>
      <c r="C29" s="30"/>
      <c r="D29" s="30"/>
      <c r="E29" s="30"/>
      <c r="F29" s="30"/>
      <c r="G29" s="30"/>
      <c r="H29" s="30"/>
      <c r="I29" s="30"/>
    </row>
    <row r="30" spans="1:9" x14ac:dyDescent="0.25">
      <c r="A30" s="3" t="s">
        <v>118</v>
      </c>
      <c r="B30" s="4">
        <v>1</v>
      </c>
      <c r="C30" s="30"/>
      <c r="D30" s="30"/>
      <c r="E30" s="30"/>
      <c r="F30" s="30"/>
      <c r="G30" s="30"/>
      <c r="H30" s="30"/>
      <c r="I30" s="30"/>
    </row>
    <row r="31" spans="1:9" x14ac:dyDescent="0.25">
      <c r="A31" s="3" t="s">
        <v>217</v>
      </c>
      <c r="B31" s="4">
        <v>1</v>
      </c>
      <c r="C31" s="30"/>
      <c r="D31" s="30"/>
      <c r="E31" s="30"/>
      <c r="F31" s="30"/>
      <c r="G31" s="30"/>
      <c r="H31" s="30"/>
      <c r="I31" s="30"/>
    </row>
    <row r="32" spans="1:9" x14ac:dyDescent="0.25">
      <c r="A32" s="3" t="s">
        <v>192</v>
      </c>
      <c r="B32" s="4">
        <v>1</v>
      </c>
      <c r="C32" s="30"/>
      <c r="D32" s="30"/>
      <c r="E32" s="30"/>
      <c r="F32" s="30"/>
      <c r="G32" s="30"/>
      <c r="H32" s="30"/>
      <c r="I32" s="30"/>
    </row>
    <row r="33" spans="1:9" x14ac:dyDescent="0.25">
      <c r="A33" s="3" t="s">
        <v>30</v>
      </c>
      <c r="B33" s="4">
        <v>2</v>
      </c>
      <c r="C33" s="30"/>
      <c r="D33" s="30"/>
      <c r="E33" s="30"/>
      <c r="F33" s="30"/>
      <c r="G33" s="30"/>
      <c r="H33" s="30"/>
      <c r="I33" s="30"/>
    </row>
    <row r="34" spans="1:9" x14ac:dyDescent="0.25">
      <c r="A34" s="3" t="s">
        <v>151</v>
      </c>
      <c r="B34" s="4">
        <v>1</v>
      </c>
      <c r="C34" s="30"/>
      <c r="D34" s="30"/>
      <c r="E34" s="30"/>
      <c r="F34" s="30"/>
      <c r="G34" s="30"/>
      <c r="H34" s="30"/>
      <c r="I34" s="30"/>
    </row>
    <row r="35" spans="1:9" x14ac:dyDescent="0.25">
      <c r="A35" s="3" t="s">
        <v>229</v>
      </c>
      <c r="B35" s="4">
        <v>1</v>
      </c>
      <c r="C35" s="30"/>
      <c r="D35" s="30"/>
      <c r="E35" s="30"/>
      <c r="F35" s="30"/>
      <c r="G35" s="30"/>
      <c r="H35" s="30"/>
      <c r="I35" s="30"/>
    </row>
    <row r="36" spans="1:9" x14ac:dyDescent="0.25">
      <c r="A36" s="3" t="s">
        <v>25</v>
      </c>
      <c r="B36" s="4">
        <v>10</v>
      </c>
      <c r="C36" s="30"/>
      <c r="D36" s="30"/>
      <c r="E36" s="30"/>
      <c r="F36" s="30"/>
      <c r="G36" s="30"/>
      <c r="H36" s="30"/>
      <c r="I36" s="30"/>
    </row>
    <row r="37" spans="1:9" x14ac:dyDescent="0.25">
      <c r="A37" s="3" t="s">
        <v>63</v>
      </c>
      <c r="B37" s="4">
        <v>4</v>
      </c>
      <c r="C37" s="30"/>
      <c r="D37" s="30"/>
      <c r="E37" s="30"/>
      <c r="F37" s="30"/>
      <c r="G37" s="30"/>
      <c r="H37" s="30"/>
      <c r="I37" s="30"/>
    </row>
    <row r="38" spans="1:9" x14ac:dyDescent="0.25">
      <c r="A38" s="3" t="s">
        <v>178</v>
      </c>
      <c r="B38" s="4">
        <v>1</v>
      </c>
      <c r="C38" s="30"/>
      <c r="D38" s="30"/>
      <c r="E38" s="30"/>
      <c r="F38" s="30"/>
      <c r="G38" s="30"/>
      <c r="H38" s="30"/>
      <c r="I38" s="30"/>
    </row>
    <row r="39" spans="1:9" x14ac:dyDescent="0.25">
      <c r="A39" s="3" t="s">
        <v>73</v>
      </c>
      <c r="B39" s="4">
        <v>1</v>
      </c>
      <c r="C39" s="30"/>
      <c r="D39" s="30"/>
      <c r="E39" s="30"/>
      <c r="F39" s="30"/>
      <c r="G39" s="30"/>
      <c r="H39" s="30"/>
      <c r="I39" s="30"/>
    </row>
    <row r="40" spans="1:9" x14ac:dyDescent="0.25">
      <c r="A40" s="3" t="s">
        <v>80</v>
      </c>
      <c r="B40" s="4">
        <v>1</v>
      </c>
      <c r="C40" s="30"/>
      <c r="D40" s="30"/>
      <c r="E40" s="30"/>
      <c r="F40" s="30"/>
      <c r="G40" s="30"/>
      <c r="H40" s="30"/>
      <c r="I40" s="30"/>
    </row>
    <row r="41" spans="1:9" x14ac:dyDescent="0.25">
      <c r="A41" s="3" t="s">
        <v>163</v>
      </c>
      <c r="B41" s="4">
        <v>3</v>
      </c>
      <c r="C41" s="30"/>
      <c r="D41" s="30"/>
      <c r="E41" s="30"/>
      <c r="F41" s="30"/>
      <c r="G41" s="30"/>
      <c r="H41" s="30"/>
      <c r="I41" s="30"/>
    </row>
    <row r="42" spans="1:9" x14ac:dyDescent="0.25">
      <c r="A42" s="3" t="s">
        <v>209</v>
      </c>
      <c r="B42" s="4">
        <v>1</v>
      </c>
      <c r="C42" s="30"/>
      <c r="D42" s="30"/>
      <c r="E42" s="30"/>
      <c r="F42" s="30"/>
      <c r="G42" s="30"/>
      <c r="H42" s="30"/>
      <c r="I42" s="30"/>
    </row>
    <row r="43" spans="1:9" x14ac:dyDescent="0.25">
      <c r="A43" s="3" t="s">
        <v>173</v>
      </c>
      <c r="B43" s="4">
        <v>1</v>
      </c>
      <c r="C43" s="30"/>
      <c r="D43" s="30"/>
      <c r="E43" s="30"/>
      <c r="F43" s="30"/>
      <c r="G43" s="30"/>
      <c r="H43" s="30"/>
      <c r="I43" s="30"/>
    </row>
    <row r="44" spans="1:9" x14ac:dyDescent="0.25">
      <c r="A44" s="3" t="s">
        <v>144</v>
      </c>
      <c r="B44" s="4">
        <v>1</v>
      </c>
      <c r="C44" s="30"/>
      <c r="D44" s="30"/>
      <c r="E44" s="30"/>
      <c r="F44" s="30"/>
      <c r="G44" s="30"/>
      <c r="H44" s="30"/>
      <c r="I44" s="30"/>
    </row>
    <row r="45" spans="1:9" x14ac:dyDescent="0.25">
      <c r="A45" s="3" t="s">
        <v>71</v>
      </c>
      <c r="B45" s="4">
        <v>1</v>
      </c>
      <c r="C45" s="30"/>
      <c r="D45" s="30"/>
      <c r="E45" s="30"/>
      <c r="F45" s="30"/>
      <c r="G45" s="30"/>
      <c r="H45" s="30"/>
      <c r="I45" s="30"/>
    </row>
    <row r="46" spans="1:9" x14ac:dyDescent="0.25">
      <c r="A46" s="3" t="s">
        <v>50</v>
      </c>
      <c r="B46" s="4">
        <v>4</v>
      </c>
      <c r="C46" s="30"/>
      <c r="D46" s="30"/>
      <c r="E46" s="30"/>
      <c r="F46" s="30"/>
      <c r="G46" s="30"/>
      <c r="H46" s="30"/>
      <c r="I46" s="30"/>
    </row>
    <row r="47" spans="1:9" x14ac:dyDescent="0.25">
      <c r="A47" s="3" t="s">
        <v>167</v>
      </c>
      <c r="B47" s="4">
        <v>1</v>
      </c>
      <c r="C47" s="30"/>
      <c r="D47" s="30"/>
      <c r="E47" s="30"/>
      <c r="F47" s="30"/>
      <c r="G47" s="30"/>
      <c r="H47" s="30"/>
      <c r="I47" s="30"/>
    </row>
    <row r="48" spans="1:9" x14ac:dyDescent="0.25">
      <c r="A48" s="3" t="s">
        <v>204</v>
      </c>
      <c r="B48" s="4">
        <v>1</v>
      </c>
      <c r="C48" s="30"/>
      <c r="D48" s="30"/>
      <c r="E48" s="30"/>
      <c r="F48" s="30"/>
      <c r="G48" s="30"/>
      <c r="H48" s="30"/>
      <c r="I48" s="30"/>
    </row>
    <row r="49" spans="1:9" x14ac:dyDescent="0.25">
      <c r="A49" s="3" t="s">
        <v>84</v>
      </c>
      <c r="B49" s="4">
        <v>2</v>
      </c>
      <c r="C49" s="30"/>
      <c r="D49" s="30"/>
      <c r="E49" s="30"/>
      <c r="F49" s="30"/>
      <c r="G49" s="30"/>
      <c r="H49" s="30"/>
      <c r="I49" s="30"/>
    </row>
    <row r="50" spans="1:9" x14ac:dyDescent="0.25">
      <c r="A50" s="3" t="s">
        <v>147</v>
      </c>
      <c r="B50" s="4">
        <v>1</v>
      </c>
      <c r="C50" s="30"/>
      <c r="D50" s="30"/>
      <c r="E50" s="30"/>
      <c r="F50" s="30"/>
      <c r="G50" s="30"/>
      <c r="H50" s="30"/>
      <c r="I50" s="30"/>
    </row>
    <row r="51" spans="1:9" x14ac:dyDescent="0.25">
      <c r="A51" s="3" t="s">
        <v>99</v>
      </c>
      <c r="B51" s="4">
        <v>1</v>
      </c>
      <c r="C51" s="30"/>
      <c r="D51" s="30"/>
      <c r="E51" s="30"/>
      <c r="F51" s="30"/>
      <c r="G51" s="30"/>
      <c r="H51" s="30"/>
      <c r="I51" s="30"/>
    </row>
    <row r="52" spans="1:9" x14ac:dyDescent="0.25">
      <c r="A52" s="3" t="s">
        <v>224</v>
      </c>
      <c r="B52" s="4">
        <v>1</v>
      </c>
      <c r="C52" s="30"/>
      <c r="D52" s="30"/>
      <c r="E52" s="30"/>
      <c r="F52" s="30"/>
      <c r="G52" s="30"/>
      <c r="H52" s="30"/>
      <c r="I52" s="30"/>
    </row>
    <row r="53" spans="1:9" x14ac:dyDescent="0.25">
      <c r="A53" s="3" t="s">
        <v>232</v>
      </c>
      <c r="B53" s="4">
        <v>1</v>
      </c>
      <c r="C53" s="30"/>
      <c r="D53" s="30"/>
      <c r="E53" s="30"/>
      <c r="F53" s="30"/>
      <c r="G53" s="30"/>
      <c r="H53" s="30"/>
      <c r="I53" s="30"/>
    </row>
    <row r="54" spans="1:9" x14ac:dyDescent="0.25">
      <c r="A54" s="3" t="s">
        <v>113</v>
      </c>
      <c r="B54" s="4">
        <v>1</v>
      </c>
      <c r="C54" s="30"/>
      <c r="D54" s="30"/>
      <c r="E54" s="30"/>
      <c r="F54" s="30"/>
      <c r="G54" s="30"/>
      <c r="H54" s="30"/>
      <c r="I54" s="30"/>
    </row>
    <row r="55" spans="1:9" x14ac:dyDescent="0.25">
      <c r="A55" s="3" t="s">
        <v>60</v>
      </c>
      <c r="B55" s="4">
        <v>1</v>
      </c>
      <c r="C55" s="30"/>
      <c r="D55" s="30"/>
      <c r="E55" s="30"/>
      <c r="F55" s="30"/>
      <c r="G55" s="30"/>
      <c r="H55" s="30"/>
      <c r="I55" s="30"/>
    </row>
    <row r="56" spans="1:9" x14ac:dyDescent="0.25">
      <c r="A56" s="3" t="s">
        <v>86</v>
      </c>
      <c r="B56" s="4">
        <v>2</v>
      </c>
      <c r="C56" s="30"/>
      <c r="D56" s="30"/>
      <c r="E56" s="30"/>
      <c r="F56" s="30"/>
      <c r="G56" s="30"/>
      <c r="H56" s="30"/>
      <c r="I56" s="30"/>
    </row>
    <row r="57" spans="1:9" x14ac:dyDescent="0.25">
      <c r="A57" s="3" t="s">
        <v>43</v>
      </c>
      <c r="B57" s="4">
        <v>1</v>
      </c>
      <c r="C57" s="30"/>
      <c r="D57" s="30"/>
      <c r="E57" s="30"/>
      <c r="F57" s="30"/>
      <c r="G57" s="30"/>
      <c r="H57" s="30"/>
      <c r="I57" s="30"/>
    </row>
    <row r="58" spans="1:9" x14ac:dyDescent="0.25">
      <c r="A58" s="3" t="s">
        <v>91</v>
      </c>
      <c r="B58" s="4">
        <v>1</v>
      </c>
      <c r="C58" s="30"/>
      <c r="D58" s="30"/>
      <c r="E58" s="30"/>
      <c r="F58" s="30"/>
      <c r="G58" s="30"/>
      <c r="H58" s="30"/>
      <c r="I58" s="30"/>
    </row>
    <row r="59" spans="1:9" x14ac:dyDescent="0.25">
      <c r="A59" s="3" t="s">
        <v>96</v>
      </c>
      <c r="B59" s="4">
        <v>1</v>
      </c>
      <c r="C59" s="30"/>
      <c r="D59" s="30"/>
      <c r="E59" s="30"/>
      <c r="F59" s="30"/>
      <c r="G59" s="30"/>
      <c r="H59" s="30"/>
      <c r="I59" s="30"/>
    </row>
    <row r="60" spans="1:9" x14ac:dyDescent="0.25">
      <c r="A60" s="3" t="s">
        <v>89</v>
      </c>
      <c r="B60" s="4">
        <v>2</v>
      </c>
      <c r="C60" s="30"/>
      <c r="D60" s="30"/>
      <c r="E60" s="30"/>
      <c r="F60" s="30"/>
      <c r="G60" s="30"/>
      <c r="H60" s="30"/>
      <c r="I60" s="30"/>
    </row>
    <row r="61" spans="1:9" x14ac:dyDescent="0.25">
      <c r="A61" s="3" t="s">
        <v>47</v>
      </c>
      <c r="B61" s="4">
        <v>2</v>
      </c>
      <c r="C61" s="30"/>
      <c r="D61" s="30"/>
      <c r="E61" s="30"/>
      <c r="F61" s="30"/>
      <c r="G61" s="30"/>
      <c r="H61" s="30"/>
      <c r="I61" s="30"/>
    </row>
    <row r="62" spans="1:9" x14ac:dyDescent="0.25">
      <c r="A62" s="3" t="s">
        <v>155</v>
      </c>
      <c r="B62" s="4">
        <v>1</v>
      </c>
      <c r="C62" s="30"/>
      <c r="D62" s="30"/>
      <c r="E62" s="30"/>
      <c r="F62" s="30"/>
      <c r="G62" s="30"/>
      <c r="H62" s="30"/>
      <c r="I62" s="30"/>
    </row>
    <row r="63" spans="1:9" x14ac:dyDescent="0.25">
      <c r="A63" s="3" t="s">
        <v>77</v>
      </c>
      <c r="B63" s="4">
        <v>1</v>
      </c>
      <c r="C63" s="30"/>
      <c r="D63" s="30"/>
      <c r="E63" s="30"/>
      <c r="F63" s="30"/>
      <c r="G63" s="30"/>
      <c r="H63" s="30"/>
      <c r="I63" s="30"/>
    </row>
    <row r="64" spans="1:9" x14ac:dyDescent="0.25">
      <c r="A64" s="3" t="s">
        <v>158</v>
      </c>
      <c r="B64" s="4">
        <v>1</v>
      </c>
      <c r="C64" s="30"/>
      <c r="D64" s="30"/>
      <c r="E64" s="30"/>
      <c r="F64" s="30"/>
      <c r="G64" s="30"/>
      <c r="H64" s="30"/>
      <c r="I64" s="30"/>
    </row>
    <row r="65" spans="1:9" x14ac:dyDescent="0.25">
      <c r="A65" s="3" t="s">
        <v>233</v>
      </c>
      <c r="B65" s="4">
        <v>1</v>
      </c>
      <c r="C65" s="30"/>
      <c r="D65" s="30"/>
      <c r="E65" s="30"/>
      <c r="F65" s="30"/>
      <c r="G65" s="30"/>
      <c r="H65" s="30"/>
      <c r="I65" s="30"/>
    </row>
    <row r="66" spans="1:9" x14ac:dyDescent="0.25">
      <c r="A66" s="3" t="s">
        <v>109</v>
      </c>
      <c r="B66" s="4">
        <v>3</v>
      </c>
      <c r="C66" s="30"/>
      <c r="D66" s="30"/>
      <c r="E66" s="30"/>
      <c r="F66" s="30"/>
      <c r="G66" s="30"/>
      <c r="H66" s="30"/>
      <c r="I66" s="30"/>
    </row>
    <row r="67" spans="1:9" x14ac:dyDescent="0.25">
      <c r="A67" s="3" t="s">
        <v>157</v>
      </c>
      <c r="B67" s="4">
        <v>1</v>
      </c>
      <c r="C67" s="30"/>
      <c r="D67" s="30"/>
      <c r="E67" s="30"/>
      <c r="F67" s="30"/>
      <c r="G67" s="30"/>
      <c r="H67" s="30"/>
      <c r="I67" s="30"/>
    </row>
    <row r="68" spans="1:9" x14ac:dyDescent="0.25">
      <c r="A68" s="3" t="s">
        <v>160</v>
      </c>
      <c r="B68" s="4">
        <v>1</v>
      </c>
      <c r="C68" s="30"/>
      <c r="D68" s="30"/>
      <c r="E68" s="30"/>
      <c r="F68" s="30"/>
      <c r="G68" s="30"/>
      <c r="H68" s="30"/>
      <c r="I68" s="30"/>
    </row>
    <row r="69" spans="1:9" x14ac:dyDescent="0.25">
      <c r="A69" s="3" t="s">
        <v>38</v>
      </c>
      <c r="B69" s="4">
        <v>2</v>
      </c>
      <c r="C69" s="30"/>
      <c r="D69" s="30"/>
      <c r="E69" s="30"/>
      <c r="F69" s="30"/>
      <c r="G69" s="30"/>
      <c r="H69" s="30"/>
      <c r="I69" s="30"/>
    </row>
    <row r="70" spans="1:9" x14ac:dyDescent="0.25">
      <c r="A70" s="3" t="s">
        <v>102</v>
      </c>
      <c r="B70" s="4">
        <v>1</v>
      </c>
      <c r="C70" s="30"/>
      <c r="D70" s="30"/>
      <c r="E70" s="30"/>
      <c r="F70" s="30"/>
      <c r="G70" s="30"/>
      <c r="H70" s="30"/>
      <c r="I70" s="30"/>
    </row>
    <row r="71" spans="1:9" x14ac:dyDescent="0.25">
      <c r="A71" s="3" t="s">
        <v>66</v>
      </c>
      <c r="B71" s="4">
        <v>1</v>
      </c>
      <c r="C71" s="30"/>
      <c r="D71" s="30"/>
      <c r="E71" s="30"/>
      <c r="F71" s="30"/>
      <c r="G71" s="30"/>
      <c r="H71" s="30"/>
      <c r="I71" s="30"/>
    </row>
    <row r="72" spans="1:9" x14ac:dyDescent="0.25">
      <c r="A72" s="3" t="s">
        <v>236</v>
      </c>
      <c r="B72" s="4">
        <v>1</v>
      </c>
      <c r="C72" s="30"/>
      <c r="D72" s="30"/>
      <c r="E72" s="30"/>
      <c r="F72" s="30"/>
      <c r="G72" s="30"/>
      <c r="H72" s="30"/>
      <c r="I72" s="30"/>
    </row>
    <row r="73" spans="1:9" x14ac:dyDescent="0.25">
      <c r="A73" s="3" t="s">
        <v>189</v>
      </c>
      <c r="B73" s="4">
        <v>1</v>
      </c>
      <c r="C73" s="30"/>
      <c r="D73" s="30"/>
      <c r="E73" s="30"/>
      <c r="F73" s="30"/>
      <c r="G73" s="30"/>
      <c r="H73" s="30"/>
      <c r="I73" s="30"/>
    </row>
    <row r="74" spans="1:9" x14ac:dyDescent="0.25">
      <c r="A74" s="3" t="s">
        <v>116</v>
      </c>
      <c r="B74" s="4">
        <v>1</v>
      </c>
      <c r="C74" s="30"/>
      <c r="D74" s="30"/>
      <c r="E74" s="30"/>
      <c r="F74" s="30"/>
      <c r="G74" s="30"/>
      <c r="H74" s="30"/>
      <c r="I74" s="30"/>
    </row>
    <row r="75" spans="1:9" x14ac:dyDescent="0.25">
      <c r="A75" s="3" t="s">
        <v>182</v>
      </c>
      <c r="B75" s="4">
        <v>1</v>
      </c>
      <c r="C75" s="30"/>
      <c r="D75" s="30"/>
      <c r="E75" s="30"/>
      <c r="F75" s="30"/>
      <c r="G75" s="30"/>
      <c r="H75" s="30"/>
      <c r="I75" s="30"/>
    </row>
    <row r="76" spans="1:9" x14ac:dyDescent="0.25">
      <c r="A76" s="3" t="s">
        <v>87</v>
      </c>
      <c r="B76" s="4">
        <v>1</v>
      </c>
      <c r="C76" s="30"/>
      <c r="D76" s="30"/>
      <c r="E76" s="30"/>
      <c r="F76" s="30"/>
      <c r="G76" s="30"/>
      <c r="H76" s="30"/>
      <c r="I76" s="30"/>
    </row>
    <row r="77" spans="1:9" x14ac:dyDescent="0.25">
      <c r="A77" s="3" t="s">
        <v>175</v>
      </c>
      <c r="B77" s="4">
        <v>1</v>
      </c>
      <c r="C77" s="30"/>
      <c r="D77" s="30"/>
      <c r="E77" s="30"/>
      <c r="F77" s="30"/>
      <c r="G77" s="30"/>
      <c r="H77" s="30"/>
      <c r="I77" s="30"/>
    </row>
    <row r="78" spans="1:9" x14ac:dyDescent="0.25">
      <c r="A78" s="3" t="s">
        <v>221</v>
      </c>
      <c r="B78" s="4">
        <v>1</v>
      </c>
      <c r="C78" s="30"/>
      <c r="D78" s="30"/>
      <c r="E78" s="30"/>
      <c r="F78" s="30"/>
      <c r="G78" s="30"/>
      <c r="H78" s="30"/>
      <c r="I78" s="30"/>
    </row>
    <row r="79" spans="1:9" x14ac:dyDescent="0.25">
      <c r="A79" s="3" t="s">
        <v>212</v>
      </c>
      <c r="B79" s="4">
        <v>1</v>
      </c>
      <c r="C79" s="30"/>
      <c r="D79" s="30"/>
      <c r="E79" s="30"/>
      <c r="F79" s="30"/>
      <c r="G79" s="30"/>
      <c r="H79" s="30"/>
      <c r="I79" s="30"/>
    </row>
    <row r="80" spans="1:9" x14ac:dyDescent="0.25">
      <c r="A80" s="3" t="s">
        <v>185</v>
      </c>
      <c r="B80" s="4">
        <v>1</v>
      </c>
      <c r="C80" s="30"/>
      <c r="D80" s="30"/>
      <c r="E80" s="30"/>
      <c r="F80" s="30"/>
      <c r="G80" s="30"/>
      <c r="H80" s="30"/>
      <c r="I80" s="30"/>
    </row>
    <row r="81" spans="1:9" x14ac:dyDescent="0.25">
      <c r="A81" s="3" t="s">
        <v>55</v>
      </c>
      <c r="B81" s="4">
        <v>1</v>
      </c>
      <c r="C81" s="30"/>
      <c r="D81" s="30"/>
      <c r="E81" s="30"/>
      <c r="F81" s="30"/>
      <c r="G81" s="30"/>
      <c r="H81" s="30"/>
      <c r="I81" s="30"/>
    </row>
    <row r="82" spans="1:9" x14ac:dyDescent="0.25">
      <c r="A82" s="3" t="s">
        <v>128</v>
      </c>
      <c r="B82" s="4">
        <v>90</v>
      </c>
      <c r="C82" s="30"/>
      <c r="D82" s="30"/>
      <c r="E82" s="30"/>
      <c r="F82" s="30"/>
      <c r="G82" s="30"/>
      <c r="H82" s="30"/>
      <c r="I82" s="30"/>
    </row>
    <row r="83" spans="1:9" x14ac:dyDescent="0.25">
      <c r="A83" s="30"/>
      <c r="B83" s="30"/>
      <c r="C83" s="30"/>
      <c r="D83" s="30"/>
      <c r="E83" s="30"/>
      <c r="F83" s="30"/>
      <c r="G83" s="30"/>
      <c r="H83" s="30"/>
      <c r="I83" s="30"/>
    </row>
  </sheetData>
  <mergeCells count="16">
    <mergeCell ref="D12:E12"/>
    <mergeCell ref="G12:H12"/>
    <mergeCell ref="A18:B18"/>
    <mergeCell ref="A19:B19"/>
    <mergeCell ref="D1:H1"/>
    <mergeCell ref="D11:E11"/>
    <mergeCell ref="D18:E18"/>
    <mergeCell ref="D19:E19"/>
    <mergeCell ref="A17:B17"/>
    <mergeCell ref="A1:B1"/>
    <mergeCell ref="A2:B2"/>
    <mergeCell ref="A3:B9"/>
    <mergeCell ref="A10:B10"/>
    <mergeCell ref="A11:B11"/>
    <mergeCell ref="A12:B16"/>
    <mergeCell ref="G11:H11"/>
  </mergeCell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1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4.85546875" customWidth="1"/>
    <col min="5" max="5" width="11.5703125" customWidth="1"/>
    <col min="6" max="6" width="16.85546875" customWidth="1"/>
    <col min="7" max="7" width="25.85546875" customWidth="1"/>
    <col min="8" max="8" width="24.42578125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25">
      <c r="A2">
        <v>2016</v>
      </c>
      <c r="B2" t="s">
        <v>139</v>
      </c>
      <c r="C2" t="s">
        <v>23</v>
      </c>
      <c r="D2" t="s">
        <v>34</v>
      </c>
      <c r="E2" t="s">
        <v>25</v>
      </c>
      <c r="F2" t="s">
        <v>26</v>
      </c>
      <c r="G2" t="s">
        <v>27</v>
      </c>
      <c r="H2" t="s">
        <v>28</v>
      </c>
    </row>
    <row r="3" spans="1:8" x14ac:dyDescent="0.25">
      <c r="A3">
        <v>2016</v>
      </c>
      <c r="B3" t="s">
        <v>139</v>
      </c>
      <c r="C3" t="s">
        <v>23</v>
      </c>
      <c r="E3" t="s">
        <v>63</v>
      </c>
      <c r="F3" t="s">
        <v>31</v>
      </c>
      <c r="G3" t="s">
        <v>32</v>
      </c>
      <c r="H3" t="s">
        <v>215</v>
      </c>
    </row>
    <row r="4" spans="1:8" x14ac:dyDescent="0.25">
      <c r="A4">
        <v>2016</v>
      </c>
      <c r="B4" t="s">
        <v>139</v>
      </c>
      <c r="C4" t="s">
        <v>23</v>
      </c>
      <c r="E4" t="s">
        <v>63</v>
      </c>
      <c r="F4" t="s">
        <v>31</v>
      </c>
      <c r="G4" t="s">
        <v>32</v>
      </c>
      <c r="H4" t="s">
        <v>33</v>
      </c>
    </row>
    <row r="5" spans="1:8" x14ac:dyDescent="0.25">
      <c r="A5">
        <v>2016</v>
      </c>
      <c r="B5" t="s">
        <v>139</v>
      </c>
      <c r="C5" t="s">
        <v>23</v>
      </c>
      <c r="E5" t="s">
        <v>63</v>
      </c>
      <c r="F5" t="s">
        <v>31</v>
      </c>
      <c r="G5" t="s">
        <v>32</v>
      </c>
      <c r="H5" t="s">
        <v>33</v>
      </c>
    </row>
    <row r="6" spans="1:8" x14ac:dyDescent="0.25">
      <c r="A6">
        <v>2016</v>
      </c>
      <c r="B6" t="s">
        <v>139</v>
      </c>
      <c r="C6" t="s">
        <v>23</v>
      </c>
      <c r="D6" t="s">
        <v>207</v>
      </c>
      <c r="E6" t="s">
        <v>163</v>
      </c>
      <c r="F6" t="s">
        <v>26</v>
      </c>
      <c r="G6" t="s">
        <v>27</v>
      </c>
      <c r="H6" t="s">
        <v>33</v>
      </c>
    </row>
    <row r="7" spans="1:8" x14ac:dyDescent="0.25">
      <c r="A7">
        <v>2016</v>
      </c>
      <c r="B7" t="s">
        <v>139</v>
      </c>
      <c r="C7" t="s">
        <v>23</v>
      </c>
      <c r="D7" t="s">
        <v>214</v>
      </c>
      <c r="E7" t="s">
        <v>163</v>
      </c>
      <c r="F7" t="s">
        <v>26</v>
      </c>
      <c r="G7" t="s">
        <v>27</v>
      </c>
      <c r="H7" t="s">
        <v>41</v>
      </c>
    </row>
    <row r="8" spans="1:8" x14ac:dyDescent="0.25">
      <c r="A8">
        <v>2016</v>
      </c>
      <c r="B8" t="s">
        <v>139</v>
      </c>
      <c r="C8" t="s">
        <v>23</v>
      </c>
      <c r="D8" t="s">
        <v>223</v>
      </c>
      <c r="E8" t="s">
        <v>109</v>
      </c>
      <c r="F8" t="s">
        <v>110</v>
      </c>
      <c r="G8" t="s">
        <v>27</v>
      </c>
      <c r="H8" t="s">
        <v>111</v>
      </c>
    </row>
    <row r="9" spans="1:8" x14ac:dyDescent="0.25">
      <c r="A9">
        <v>2016</v>
      </c>
      <c r="B9" t="s">
        <v>139</v>
      </c>
      <c r="C9" t="s">
        <v>23</v>
      </c>
      <c r="D9" t="s">
        <v>203</v>
      </c>
      <c r="E9" t="s">
        <v>204</v>
      </c>
      <c r="F9" t="s">
        <v>205</v>
      </c>
      <c r="G9" t="s">
        <v>206</v>
      </c>
      <c r="H9" t="s">
        <v>28</v>
      </c>
    </row>
    <row r="10" spans="1:8" x14ac:dyDescent="0.25">
      <c r="A10">
        <v>2016</v>
      </c>
      <c r="B10" t="s">
        <v>139</v>
      </c>
      <c r="C10" t="s">
        <v>23</v>
      </c>
      <c r="D10" t="s">
        <v>208</v>
      </c>
      <c r="E10" t="s">
        <v>209</v>
      </c>
      <c r="F10" t="s">
        <v>26</v>
      </c>
      <c r="G10" t="s">
        <v>27</v>
      </c>
      <c r="H10" t="s">
        <v>210</v>
      </c>
    </row>
    <row r="11" spans="1:8" x14ac:dyDescent="0.25">
      <c r="A11">
        <v>2016</v>
      </c>
      <c r="B11" t="s">
        <v>139</v>
      </c>
      <c r="C11" t="s">
        <v>23</v>
      </c>
      <c r="D11" t="s">
        <v>211</v>
      </c>
      <c r="E11" t="s">
        <v>212</v>
      </c>
      <c r="F11" t="s">
        <v>213</v>
      </c>
      <c r="G11" t="s">
        <v>27</v>
      </c>
      <c r="H11" t="s">
        <v>172</v>
      </c>
    </row>
    <row r="12" spans="1:8" x14ac:dyDescent="0.25">
      <c r="A12">
        <v>2016</v>
      </c>
      <c r="B12" t="s">
        <v>139</v>
      </c>
      <c r="C12" t="s">
        <v>23</v>
      </c>
      <c r="D12" t="s">
        <v>216</v>
      </c>
      <c r="E12" t="s">
        <v>217</v>
      </c>
      <c r="F12" t="s">
        <v>218</v>
      </c>
      <c r="G12" t="s">
        <v>219</v>
      </c>
      <c r="H12" t="s">
        <v>33</v>
      </c>
    </row>
    <row r="13" spans="1:8" x14ac:dyDescent="0.25">
      <c r="A13">
        <v>2016</v>
      </c>
      <c r="B13" t="s">
        <v>139</v>
      </c>
      <c r="C13" t="s">
        <v>23</v>
      </c>
      <c r="D13" t="s">
        <v>220</v>
      </c>
      <c r="E13" t="s">
        <v>221</v>
      </c>
      <c r="H13" t="s">
        <v>222</v>
      </c>
    </row>
    <row r="14" spans="1:8" x14ac:dyDescent="0.25">
      <c r="A14">
        <v>2016</v>
      </c>
      <c r="B14" t="s">
        <v>139</v>
      </c>
      <c r="C14" t="s">
        <v>23</v>
      </c>
      <c r="D14" t="s">
        <v>159</v>
      </c>
      <c r="E14" t="s">
        <v>224</v>
      </c>
      <c r="F14" t="s">
        <v>225</v>
      </c>
      <c r="G14" t="s">
        <v>226</v>
      </c>
      <c r="H14" t="s">
        <v>51</v>
      </c>
    </row>
    <row r="15" spans="1:8" x14ac:dyDescent="0.25">
      <c r="A15">
        <v>2016</v>
      </c>
      <c r="B15" t="s">
        <v>139</v>
      </c>
      <c r="C15" t="s">
        <v>23</v>
      </c>
      <c r="D15" t="s">
        <v>234</v>
      </c>
      <c r="E15" t="s">
        <v>228</v>
      </c>
      <c r="F15" t="s">
        <v>35</v>
      </c>
      <c r="G15" t="s">
        <v>36</v>
      </c>
      <c r="H15" t="s">
        <v>28</v>
      </c>
    </row>
    <row r="16" spans="1:8" x14ac:dyDescent="0.25">
      <c r="A16">
        <v>2016</v>
      </c>
      <c r="B16" t="s">
        <v>139</v>
      </c>
      <c r="C16" t="s">
        <v>23</v>
      </c>
      <c r="D16" t="s">
        <v>227</v>
      </c>
      <c r="E16" t="s">
        <v>228</v>
      </c>
      <c r="F16" t="s">
        <v>26</v>
      </c>
      <c r="G16" t="s">
        <v>27</v>
      </c>
      <c r="H16" t="s">
        <v>28</v>
      </c>
    </row>
    <row r="17" spans="1:8" x14ac:dyDescent="0.25">
      <c r="A17">
        <v>2016</v>
      </c>
      <c r="B17" t="s">
        <v>139</v>
      </c>
      <c r="C17" t="s">
        <v>23</v>
      </c>
      <c r="D17" t="s">
        <v>52</v>
      </c>
      <c r="E17" t="s">
        <v>228</v>
      </c>
      <c r="G17" t="s">
        <v>230</v>
      </c>
      <c r="H17" t="s">
        <v>28</v>
      </c>
    </row>
    <row r="18" spans="1:8" x14ac:dyDescent="0.25">
      <c r="A18">
        <v>2016</v>
      </c>
      <c r="B18" t="s">
        <v>139</v>
      </c>
      <c r="C18" t="s">
        <v>23</v>
      </c>
      <c r="E18" t="s">
        <v>229</v>
      </c>
      <c r="F18" t="s">
        <v>26</v>
      </c>
      <c r="G18" t="s">
        <v>27</v>
      </c>
      <c r="H18" t="s">
        <v>41</v>
      </c>
    </row>
    <row r="19" spans="1:8" x14ac:dyDescent="0.25">
      <c r="A19">
        <v>2016</v>
      </c>
      <c r="B19" t="s">
        <v>139</v>
      </c>
      <c r="C19" t="s">
        <v>23</v>
      </c>
      <c r="E19" t="s">
        <v>231</v>
      </c>
      <c r="F19" t="s">
        <v>26</v>
      </c>
      <c r="G19" t="s">
        <v>27</v>
      </c>
      <c r="H19" t="s">
        <v>28</v>
      </c>
    </row>
    <row r="20" spans="1:8" x14ac:dyDescent="0.25">
      <c r="A20">
        <v>2016</v>
      </c>
      <c r="B20" t="s">
        <v>139</v>
      </c>
      <c r="C20" t="s">
        <v>23</v>
      </c>
      <c r="D20" t="s">
        <v>29</v>
      </c>
      <c r="E20" t="s">
        <v>232</v>
      </c>
      <c r="F20" t="s">
        <v>26</v>
      </c>
      <c r="G20" t="s">
        <v>27</v>
      </c>
      <c r="H20" t="s">
        <v>33</v>
      </c>
    </row>
    <row r="21" spans="1:8" x14ac:dyDescent="0.25">
      <c r="A21">
        <v>2016</v>
      </c>
      <c r="B21" t="s">
        <v>139</v>
      </c>
      <c r="C21" t="s">
        <v>23</v>
      </c>
      <c r="D21" t="s">
        <v>52</v>
      </c>
      <c r="E21" t="s">
        <v>233</v>
      </c>
      <c r="F21" t="s">
        <v>26</v>
      </c>
      <c r="G21" t="s">
        <v>27</v>
      </c>
      <c r="H21" t="s">
        <v>33</v>
      </c>
    </row>
    <row r="22" spans="1:8" x14ac:dyDescent="0.25">
      <c r="A22">
        <v>2016</v>
      </c>
      <c r="B22" t="s">
        <v>139</v>
      </c>
      <c r="C22" t="s">
        <v>23</v>
      </c>
      <c r="D22" t="s">
        <v>235</v>
      </c>
      <c r="E22" t="s">
        <v>236</v>
      </c>
      <c r="F22" t="s">
        <v>26</v>
      </c>
      <c r="G22" t="s">
        <v>27</v>
      </c>
      <c r="H22" t="s">
        <v>33</v>
      </c>
    </row>
    <row r="23" spans="1:8" x14ac:dyDescent="0.25">
      <c r="A23">
        <v>2015</v>
      </c>
      <c r="B23" t="s">
        <v>139</v>
      </c>
      <c r="C23" t="s">
        <v>23</v>
      </c>
      <c r="D23" t="s">
        <v>170</v>
      </c>
      <c r="E23" t="s">
        <v>104</v>
      </c>
      <c r="F23" t="s">
        <v>171</v>
      </c>
      <c r="G23" t="s">
        <v>106</v>
      </c>
      <c r="H23" t="s">
        <v>172</v>
      </c>
    </row>
    <row r="24" spans="1:8" x14ac:dyDescent="0.25">
      <c r="A24">
        <v>2015</v>
      </c>
      <c r="B24" t="s">
        <v>139</v>
      </c>
      <c r="C24" t="s">
        <v>23</v>
      </c>
      <c r="E24" t="s">
        <v>187</v>
      </c>
      <c r="F24" t="s">
        <v>31</v>
      </c>
      <c r="G24" t="s">
        <v>32</v>
      </c>
      <c r="H24" t="s">
        <v>172</v>
      </c>
    </row>
    <row r="25" spans="1:8" x14ac:dyDescent="0.25">
      <c r="A25">
        <v>2015</v>
      </c>
      <c r="B25" t="s">
        <v>139</v>
      </c>
      <c r="C25" t="s">
        <v>23</v>
      </c>
      <c r="D25" t="s">
        <v>52</v>
      </c>
      <c r="E25" t="s">
        <v>156</v>
      </c>
      <c r="F25" t="s">
        <v>31</v>
      </c>
      <c r="G25" t="s">
        <v>27</v>
      </c>
      <c r="H25" t="s">
        <v>28</v>
      </c>
    </row>
    <row r="26" spans="1:8" x14ac:dyDescent="0.25">
      <c r="A26">
        <v>2015</v>
      </c>
      <c r="B26" t="s">
        <v>139</v>
      </c>
      <c r="C26" t="s">
        <v>23</v>
      </c>
      <c r="D26" t="s">
        <v>152</v>
      </c>
      <c r="E26" t="s">
        <v>153</v>
      </c>
      <c r="F26" t="s">
        <v>26</v>
      </c>
      <c r="G26" t="s">
        <v>27</v>
      </c>
      <c r="H26" t="s">
        <v>154</v>
      </c>
    </row>
    <row r="27" spans="1:8" x14ac:dyDescent="0.25">
      <c r="A27">
        <v>2015</v>
      </c>
      <c r="B27" t="s">
        <v>195</v>
      </c>
      <c r="C27" t="s">
        <v>23</v>
      </c>
      <c r="D27" t="s">
        <v>191</v>
      </c>
      <c r="E27" t="s">
        <v>192</v>
      </c>
      <c r="F27" t="s">
        <v>193</v>
      </c>
      <c r="G27" t="s">
        <v>57</v>
      </c>
      <c r="H27" t="s">
        <v>194</v>
      </c>
    </row>
    <row r="28" spans="1:8" x14ac:dyDescent="0.25">
      <c r="A28">
        <v>2015</v>
      </c>
      <c r="B28" t="s">
        <v>139</v>
      </c>
      <c r="C28" t="s">
        <v>23</v>
      </c>
      <c r="D28" t="s">
        <v>150</v>
      </c>
      <c r="E28" t="s">
        <v>151</v>
      </c>
      <c r="F28" t="s">
        <v>26</v>
      </c>
      <c r="G28" t="s">
        <v>27</v>
      </c>
      <c r="H28" t="s">
        <v>33</v>
      </c>
    </row>
    <row r="29" spans="1:8" x14ac:dyDescent="0.25">
      <c r="A29">
        <v>2015</v>
      </c>
      <c r="B29" t="s">
        <v>139</v>
      </c>
      <c r="C29" t="s">
        <v>23</v>
      </c>
      <c r="D29" t="s">
        <v>24</v>
      </c>
      <c r="E29" t="s">
        <v>25</v>
      </c>
      <c r="F29" t="s">
        <v>31</v>
      </c>
      <c r="G29" t="s">
        <v>32</v>
      </c>
      <c r="H29" t="s">
        <v>28</v>
      </c>
    </row>
    <row r="30" spans="1:8" x14ac:dyDescent="0.25">
      <c r="A30">
        <v>2015</v>
      </c>
      <c r="B30" t="s">
        <v>139</v>
      </c>
      <c r="C30" t="s">
        <v>23</v>
      </c>
      <c r="D30" t="s">
        <v>177</v>
      </c>
      <c r="E30" t="s">
        <v>178</v>
      </c>
      <c r="F30" t="s">
        <v>179</v>
      </c>
      <c r="G30" t="s">
        <v>27</v>
      </c>
      <c r="H30" t="s">
        <v>180</v>
      </c>
    </row>
    <row r="31" spans="1:8" x14ac:dyDescent="0.25">
      <c r="A31">
        <v>2015</v>
      </c>
      <c r="B31" t="s">
        <v>139</v>
      </c>
      <c r="C31" t="s">
        <v>23</v>
      </c>
      <c r="D31" t="s">
        <v>162</v>
      </c>
      <c r="E31" t="s">
        <v>163</v>
      </c>
      <c r="F31" t="s">
        <v>31</v>
      </c>
      <c r="G31" t="s">
        <v>32</v>
      </c>
      <c r="H31" t="s">
        <v>41</v>
      </c>
    </row>
    <row r="32" spans="1:8" x14ac:dyDescent="0.25">
      <c r="A32">
        <v>2015</v>
      </c>
      <c r="B32" t="s">
        <v>139</v>
      </c>
      <c r="C32" t="s">
        <v>23</v>
      </c>
      <c r="D32" t="s">
        <v>34</v>
      </c>
      <c r="E32" t="s">
        <v>173</v>
      </c>
      <c r="F32" t="s">
        <v>26</v>
      </c>
      <c r="G32" t="s">
        <v>27</v>
      </c>
      <c r="H32" t="s">
        <v>33</v>
      </c>
    </row>
    <row r="33" spans="1:8" x14ac:dyDescent="0.25">
      <c r="A33">
        <v>2015</v>
      </c>
      <c r="B33" t="s">
        <v>139</v>
      </c>
      <c r="C33" t="s">
        <v>23</v>
      </c>
      <c r="D33" t="s">
        <v>143</v>
      </c>
      <c r="E33" t="s">
        <v>144</v>
      </c>
      <c r="G33" t="s">
        <v>145</v>
      </c>
      <c r="H33" t="s">
        <v>97</v>
      </c>
    </row>
    <row r="34" spans="1:8" x14ac:dyDescent="0.25">
      <c r="A34">
        <v>2015</v>
      </c>
      <c r="B34" t="s">
        <v>139</v>
      </c>
      <c r="C34" t="s">
        <v>23</v>
      </c>
      <c r="D34" t="s">
        <v>164</v>
      </c>
      <c r="E34" t="s">
        <v>50</v>
      </c>
      <c r="G34" t="s">
        <v>68</v>
      </c>
      <c r="H34" t="s">
        <v>165</v>
      </c>
    </row>
    <row r="35" spans="1:8" x14ac:dyDescent="0.25">
      <c r="A35">
        <v>2015</v>
      </c>
      <c r="B35" t="s">
        <v>139</v>
      </c>
      <c r="C35" t="s">
        <v>23</v>
      </c>
      <c r="D35" t="s">
        <v>166</v>
      </c>
      <c r="E35" t="s">
        <v>167</v>
      </c>
      <c r="F35" t="s">
        <v>168</v>
      </c>
      <c r="G35" t="s">
        <v>27</v>
      </c>
      <c r="H35" t="s">
        <v>169</v>
      </c>
    </row>
    <row r="36" spans="1:8" x14ac:dyDescent="0.25">
      <c r="A36">
        <v>2015</v>
      </c>
      <c r="B36" t="s">
        <v>139</v>
      </c>
      <c r="C36" t="s">
        <v>23</v>
      </c>
      <c r="D36" t="s">
        <v>161</v>
      </c>
      <c r="E36" t="s">
        <v>84</v>
      </c>
      <c r="F36" t="s">
        <v>26</v>
      </c>
      <c r="G36" t="s">
        <v>27</v>
      </c>
      <c r="H36" t="s">
        <v>41</v>
      </c>
    </row>
    <row r="37" spans="1:8" x14ac:dyDescent="0.25">
      <c r="A37">
        <v>2015</v>
      </c>
      <c r="B37" t="s">
        <v>139</v>
      </c>
      <c r="C37" t="s">
        <v>23</v>
      </c>
      <c r="D37" t="s">
        <v>146</v>
      </c>
      <c r="E37" t="s">
        <v>147</v>
      </c>
      <c r="F37" t="s">
        <v>148</v>
      </c>
      <c r="G37" t="s">
        <v>106</v>
      </c>
      <c r="H37" t="s">
        <v>149</v>
      </c>
    </row>
    <row r="38" spans="1:8" x14ac:dyDescent="0.25">
      <c r="A38">
        <v>2015</v>
      </c>
      <c r="B38" t="s">
        <v>139</v>
      </c>
      <c r="C38" t="s">
        <v>23</v>
      </c>
      <c r="D38" t="s">
        <v>52</v>
      </c>
      <c r="E38" t="s">
        <v>47</v>
      </c>
      <c r="F38" t="s">
        <v>26</v>
      </c>
      <c r="G38" t="s">
        <v>27</v>
      </c>
      <c r="H38" t="s">
        <v>48</v>
      </c>
    </row>
    <row r="39" spans="1:8" x14ac:dyDescent="0.25">
      <c r="A39">
        <v>2015</v>
      </c>
      <c r="B39" t="s">
        <v>139</v>
      </c>
      <c r="C39" t="s">
        <v>23</v>
      </c>
      <c r="D39" t="s">
        <v>34</v>
      </c>
      <c r="E39" t="s">
        <v>155</v>
      </c>
      <c r="F39" t="s">
        <v>26</v>
      </c>
      <c r="G39" t="s">
        <v>27</v>
      </c>
      <c r="H39" t="s">
        <v>28</v>
      </c>
    </row>
    <row r="40" spans="1:8" x14ac:dyDescent="0.25">
      <c r="A40">
        <v>2015</v>
      </c>
      <c r="B40" t="s">
        <v>139</v>
      </c>
      <c r="C40" t="s">
        <v>23</v>
      </c>
      <c r="D40" t="s">
        <v>52</v>
      </c>
      <c r="E40" t="s">
        <v>158</v>
      </c>
      <c r="F40" t="s">
        <v>31</v>
      </c>
      <c r="G40" t="s">
        <v>32</v>
      </c>
      <c r="H40" t="s">
        <v>33</v>
      </c>
    </row>
    <row r="41" spans="1:8" x14ac:dyDescent="0.25">
      <c r="A41">
        <v>2015</v>
      </c>
      <c r="B41" t="s">
        <v>139</v>
      </c>
      <c r="C41" t="s">
        <v>23</v>
      </c>
      <c r="D41" t="s">
        <v>52</v>
      </c>
      <c r="E41" t="s">
        <v>157</v>
      </c>
      <c r="G41" t="s">
        <v>27</v>
      </c>
      <c r="H41" t="s">
        <v>28</v>
      </c>
    </row>
    <row r="42" spans="1:8" x14ac:dyDescent="0.25">
      <c r="A42">
        <v>2015</v>
      </c>
      <c r="B42" t="s">
        <v>139</v>
      </c>
      <c r="C42" t="s">
        <v>23</v>
      </c>
      <c r="D42" t="s">
        <v>159</v>
      </c>
      <c r="E42" t="s">
        <v>160</v>
      </c>
      <c r="F42" t="s">
        <v>31</v>
      </c>
      <c r="G42" t="s">
        <v>32</v>
      </c>
      <c r="H42" t="s">
        <v>33</v>
      </c>
    </row>
    <row r="43" spans="1:8" x14ac:dyDescent="0.25">
      <c r="A43">
        <v>2015</v>
      </c>
      <c r="B43" t="s">
        <v>139</v>
      </c>
      <c r="C43" t="s">
        <v>23</v>
      </c>
      <c r="D43" t="s">
        <v>188</v>
      </c>
      <c r="E43" t="s">
        <v>189</v>
      </c>
      <c r="G43" t="s">
        <v>190</v>
      </c>
      <c r="H43" t="s">
        <v>75</v>
      </c>
    </row>
    <row r="44" spans="1:8" x14ac:dyDescent="0.25">
      <c r="A44">
        <v>2015</v>
      </c>
      <c r="B44" t="s">
        <v>139</v>
      </c>
      <c r="C44" t="s">
        <v>23</v>
      </c>
      <c r="D44" t="s">
        <v>181</v>
      </c>
      <c r="E44" t="s">
        <v>182</v>
      </c>
      <c r="F44" t="s">
        <v>183</v>
      </c>
      <c r="G44" t="s">
        <v>27</v>
      </c>
      <c r="H44" t="s">
        <v>172</v>
      </c>
    </row>
    <row r="45" spans="1:8" x14ac:dyDescent="0.25">
      <c r="A45">
        <v>2015</v>
      </c>
      <c r="B45" t="s">
        <v>139</v>
      </c>
      <c r="C45" t="s">
        <v>23</v>
      </c>
      <c r="D45" t="s">
        <v>174</v>
      </c>
      <c r="E45" t="s">
        <v>175</v>
      </c>
      <c r="F45" t="s">
        <v>176</v>
      </c>
      <c r="G45" t="s">
        <v>68</v>
      </c>
      <c r="H45" t="s">
        <v>48</v>
      </c>
    </row>
    <row r="46" spans="1:8" x14ac:dyDescent="0.25">
      <c r="A46">
        <v>2015</v>
      </c>
      <c r="B46" t="s">
        <v>139</v>
      </c>
      <c r="C46" t="s">
        <v>23</v>
      </c>
      <c r="D46" t="s">
        <v>184</v>
      </c>
      <c r="E46" t="s">
        <v>185</v>
      </c>
      <c r="F46" t="s">
        <v>26</v>
      </c>
      <c r="G46" t="s">
        <v>27</v>
      </c>
      <c r="H46" t="s">
        <v>186</v>
      </c>
    </row>
    <row r="47" spans="1:8" x14ac:dyDescent="0.25">
      <c r="A47">
        <v>2014</v>
      </c>
      <c r="B47" t="s">
        <v>139</v>
      </c>
      <c r="C47" t="s">
        <v>23</v>
      </c>
      <c r="D47" t="s">
        <v>103</v>
      </c>
      <c r="E47" t="s">
        <v>104</v>
      </c>
      <c r="F47" t="s">
        <v>105</v>
      </c>
      <c r="G47" t="s">
        <v>106</v>
      </c>
      <c r="H47" t="s">
        <v>107</v>
      </c>
    </row>
    <row r="48" spans="1:8" x14ac:dyDescent="0.25">
      <c r="A48">
        <v>2014</v>
      </c>
      <c r="B48" t="s">
        <v>139</v>
      </c>
      <c r="C48" t="s">
        <v>23</v>
      </c>
      <c r="D48" t="s">
        <v>29</v>
      </c>
      <c r="E48" t="s">
        <v>94</v>
      </c>
      <c r="H48" t="s">
        <v>33</v>
      </c>
    </row>
    <row r="49" spans="1:8" x14ac:dyDescent="0.25">
      <c r="A49">
        <v>2014</v>
      </c>
      <c r="B49" t="s">
        <v>139</v>
      </c>
      <c r="C49" t="s">
        <v>23</v>
      </c>
      <c r="D49" t="s">
        <v>29</v>
      </c>
      <c r="E49" t="s">
        <v>53</v>
      </c>
      <c r="F49" t="s">
        <v>31</v>
      </c>
      <c r="G49" t="s">
        <v>32</v>
      </c>
      <c r="H49" t="s">
        <v>40</v>
      </c>
    </row>
    <row r="50" spans="1:8" x14ac:dyDescent="0.25">
      <c r="A50">
        <v>2014</v>
      </c>
      <c r="B50" t="s">
        <v>139</v>
      </c>
      <c r="C50" t="s">
        <v>23</v>
      </c>
      <c r="D50" t="s">
        <v>76</v>
      </c>
      <c r="E50" t="s">
        <v>118</v>
      </c>
      <c r="F50" t="s">
        <v>119</v>
      </c>
      <c r="G50" t="s">
        <v>68</v>
      </c>
      <c r="H50" t="s">
        <v>58</v>
      </c>
    </row>
    <row r="51" spans="1:8" x14ac:dyDescent="0.25">
      <c r="A51">
        <v>2014</v>
      </c>
      <c r="B51" t="s">
        <v>139</v>
      </c>
      <c r="C51" t="s">
        <v>23</v>
      </c>
      <c r="D51" t="s">
        <v>52</v>
      </c>
      <c r="E51" t="s">
        <v>30</v>
      </c>
      <c r="H51" t="s">
        <v>33</v>
      </c>
    </row>
    <row r="52" spans="1:8" x14ac:dyDescent="0.25">
      <c r="A52">
        <v>2014</v>
      </c>
      <c r="B52" t="s">
        <v>139</v>
      </c>
      <c r="C52" t="s">
        <v>23</v>
      </c>
      <c r="D52" t="s">
        <v>34</v>
      </c>
      <c r="E52" t="s">
        <v>25</v>
      </c>
      <c r="F52" t="s">
        <v>26</v>
      </c>
      <c r="G52" t="s">
        <v>27</v>
      </c>
      <c r="H52" t="s">
        <v>28</v>
      </c>
    </row>
    <row r="53" spans="1:8" x14ac:dyDescent="0.25">
      <c r="A53">
        <v>2014</v>
      </c>
      <c r="B53" t="s">
        <v>139</v>
      </c>
      <c r="C53" t="s">
        <v>23</v>
      </c>
      <c r="D53" t="s">
        <v>34</v>
      </c>
      <c r="E53" t="s">
        <v>25</v>
      </c>
      <c r="F53" t="s">
        <v>26</v>
      </c>
      <c r="G53" t="s">
        <v>27</v>
      </c>
      <c r="H53" t="s">
        <v>28</v>
      </c>
    </row>
    <row r="54" spans="1:8" x14ac:dyDescent="0.25">
      <c r="A54">
        <v>2014</v>
      </c>
      <c r="B54" t="s">
        <v>139</v>
      </c>
      <c r="C54" t="s">
        <v>23</v>
      </c>
      <c r="D54" t="s">
        <v>24</v>
      </c>
      <c r="E54" t="s">
        <v>25</v>
      </c>
      <c r="F54" t="s">
        <v>26</v>
      </c>
      <c r="G54" t="s">
        <v>27</v>
      </c>
      <c r="H54" t="s">
        <v>28</v>
      </c>
    </row>
    <row r="55" spans="1:8" x14ac:dyDescent="0.25">
      <c r="A55">
        <v>2014</v>
      </c>
      <c r="B55" t="s">
        <v>139</v>
      </c>
      <c r="C55" t="s">
        <v>23</v>
      </c>
      <c r="D55" t="s">
        <v>114</v>
      </c>
      <c r="E55" t="s">
        <v>25</v>
      </c>
      <c r="F55" t="s">
        <v>26</v>
      </c>
      <c r="G55" t="s">
        <v>27</v>
      </c>
      <c r="H55" t="s">
        <v>33</v>
      </c>
    </row>
    <row r="56" spans="1:8" x14ac:dyDescent="0.25">
      <c r="A56">
        <v>2014</v>
      </c>
      <c r="B56" t="s">
        <v>139</v>
      </c>
      <c r="C56" t="s">
        <v>23</v>
      </c>
      <c r="D56" t="s">
        <v>49</v>
      </c>
      <c r="E56" t="s">
        <v>50</v>
      </c>
      <c r="H56" t="s">
        <v>33</v>
      </c>
    </row>
    <row r="57" spans="1:8" x14ac:dyDescent="0.25">
      <c r="A57">
        <v>2014</v>
      </c>
      <c r="B57" t="s">
        <v>139</v>
      </c>
      <c r="C57" t="s">
        <v>23</v>
      </c>
      <c r="D57" t="s">
        <v>83</v>
      </c>
      <c r="E57" t="s">
        <v>84</v>
      </c>
      <c r="F57" t="s">
        <v>26</v>
      </c>
      <c r="G57" t="s">
        <v>27</v>
      </c>
      <c r="H57" t="s">
        <v>28</v>
      </c>
    </row>
    <row r="58" spans="1:8" x14ac:dyDescent="0.25">
      <c r="A58">
        <v>2014</v>
      </c>
      <c r="B58" t="s">
        <v>139</v>
      </c>
      <c r="C58" t="s">
        <v>23</v>
      </c>
      <c r="D58" t="s">
        <v>98</v>
      </c>
      <c r="E58" t="s">
        <v>99</v>
      </c>
      <c r="F58" t="s">
        <v>100</v>
      </c>
      <c r="G58" t="s">
        <v>27</v>
      </c>
      <c r="H58" t="s">
        <v>48</v>
      </c>
    </row>
    <row r="59" spans="1:8" x14ac:dyDescent="0.25">
      <c r="A59">
        <v>2014</v>
      </c>
      <c r="B59" t="s">
        <v>139</v>
      </c>
      <c r="C59" t="s">
        <v>23</v>
      </c>
      <c r="D59" t="s">
        <v>70</v>
      </c>
      <c r="E59" t="s">
        <v>113</v>
      </c>
      <c r="F59" t="s">
        <v>35</v>
      </c>
      <c r="G59" t="s">
        <v>36</v>
      </c>
      <c r="H59" t="s">
        <v>28</v>
      </c>
    </row>
    <row r="60" spans="1:8" x14ac:dyDescent="0.25">
      <c r="A60">
        <v>2014</v>
      </c>
      <c r="B60" t="s">
        <v>139</v>
      </c>
      <c r="C60" t="s">
        <v>23</v>
      </c>
      <c r="D60" t="s">
        <v>85</v>
      </c>
      <c r="E60" t="s">
        <v>86</v>
      </c>
      <c r="F60" t="s">
        <v>31</v>
      </c>
      <c r="G60" t="s">
        <v>32</v>
      </c>
      <c r="H60" t="s">
        <v>40</v>
      </c>
    </row>
    <row r="61" spans="1:8" x14ac:dyDescent="0.25">
      <c r="A61">
        <v>2014</v>
      </c>
      <c r="B61" t="s">
        <v>139</v>
      </c>
      <c r="C61" t="s">
        <v>23</v>
      </c>
      <c r="D61" t="s">
        <v>52</v>
      </c>
      <c r="E61" t="s">
        <v>86</v>
      </c>
      <c r="F61" t="s">
        <v>31</v>
      </c>
      <c r="G61" t="s">
        <v>32</v>
      </c>
      <c r="H61" t="s">
        <v>40</v>
      </c>
    </row>
    <row r="62" spans="1:8" x14ac:dyDescent="0.25">
      <c r="A62">
        <v>2014</v>
      </c>
      <c r="B62" t="s">
        <v>139</v>
      </c>
      <c r="C62" t="s">
        <v>23</v>
      </c>
      <c r="D62" t="s">
        <v>90</v>
      </c>
      <c r="E62" t="s">
        <v>91</v>
      </c>
      <c r="F62" t="s">
        <v>92</v>
      </c>
      <c r="G62" t="s">
        <v>93</v>
      </c>
      <c r="H62" t="s">
        <v>33</v>
      </c>
    </row>
    <row r="63" spans="1:8" x14ac:dyDescent="0.25">
      <c r="A63">
        <v>2014</v>
      </c>
      <c r="B63" t="s">
        <v>139</v>
      </c>
      <c r="C63" t="s">
        <v>23</v>
      </c>
      <c r="D63" t="s">
        <v>95</v>
      </c>
      <c r="E63" t="s">
        <v>96</v>
      </c>
      <c r="F63" t="s">
        <v>26</v>
      </c>
      <c r="G63" t="s">
        <v>27</v>
      </c>
      <c r="H63" t="s">
        <v>97</v>
      </c>
    </row>
    <row r="64" spans="1:8" x14ac:dyDescent="0.25">
      <c r="A64">
        <v>2014</v>
      </c>
      <c r="B64" t="s">
        <v>139</v>
      </c>
      <c r="C64" t="s">
        <v>23</v>
      </c>
      <c r="D64" t="s">
        <v>88</v>
      </c>
      <c r="E64" t="s">
        <v>89</v>
      </c>
      <c r="F64" t="s">
        <v>26</v>
      </c>
      <c r="G64" t="s">
        <v>27</v>
      </c>
      <c r="H64" t="s">
        <v>28</v>
      </c>
    </row>
    <row r="65" spans="1:8" x14ac:dyDescent="0.25">
      <c r="A65">
        <v>2014</v>
      </c>
      <c r="B65" t="s">
        <v>139</v>
      </c>
      <c r="C65" t="s">
        <v>23</v>
      </c>
      <c r="D65" t="s">
        <v>88</v>
      </c>
      <c r="E65" t="s">
        <v>89</v>
      </c>
      <c r="F65" t="s">
        <v>26</v>
      </c>
      <c r="G65" t="s">
        <v>27</v>
      </c>
      <c r="H65" t="s">
        <v>28</v>
      </c>
    </row>
    <row r="66" spans="1:8" x14ac:dyDescent="0.25">
      <c r="A66">
        <v>2014</v>
      </c>
      <c r="B66" t="s">
        <v>139</v>
      </c>
      <c r="C66" t="s">
        <v>23</v>
      </c>
      <c r="D66" t="s">
        <v>108</v>
      </c>
      <c r="E66" t="s">
        <v>109</v>
      </c>
      <c r="F66" t="s">
        <v>110</v>
      </c>
      <c r="G66" t="s">
        <v>27</v>
      </c>
      <c r="H66" t="s">
        <v>111</v>
      </c>
    </row>
    <row r="67" spans="1:8" x14ac:dyDescent="0.25">
      <c r="A67">
        <v>2014</v>
      </c>
      <c r="B67" t="s">
        <v>139</v>
      </c>
      <c r="C67" t="s">
        <v>23</v>
      </c>
      <c r="D67" t="s">
        <v>108</v>
      </c>
      <c r="E67" t="s">
        <v>109</v>
      </c>
      <c r="F67" t="s">
        <v>112</v>
      </c>
      <c r="G67" t="s">
        <v>27</v>
      </c>
      <c r="H67" t="s">
        <v>111</v>
      </c>
    </row>
    <row r="68" spans="1:8" x14ac:dyDescent="0.25">
      <c r="A68">
        <v>2014</v>
      </c>
      <c r="B68" t="s">
        <v>139</v>
      </c>
      <c r="C68" t="s">
        <v>23</v>
      </c>
      <c r="D68" t="s">
        <v>101</v>
      </c>
      <c r="E68" t="s">
        <v>102</v>
      </c>
      <c r="H68" t="s">
        <v>64</v>
      </c>
    </row>
    <row r="69" spans="1:8" x14ac:dyDescent="0.25">
      <c r="A69">
        <v>2014</v>
      </c>
      <c r="B69" t="s">
        <v>139</v>
      </c>
      <c r="C69" t="s">
        <v>23</v>
      </c>
      <c r="D69" t="s">
        <v>115</v>
      </c>
      <c r="E69" t="s">
        <v>116</v>
      </c>
      <c r="H69" t="s">
        <v>117</v>
      </c>
    </row>
    <row r="70" spans="1:8" x14ac:dyDescent="0.25">
      <c r="A70">
        <v>2014</v>
      </c>
      <c r="B70" t="s">
        <v>139</v>
      </c>
      <c r="C70" t="s">
        <v>23</v>
      </c>
      <c r="D70" t="s">
        <v>65</v>
      </c>
      <c r="E70" t="s">
        <v>87</v>
      </c>
      <c r="F70" t="s">
        <v>31</v>
      </c>
      <c r="G70" t="s">
        <v>32</v>
      </c>
      <c r="H70" t="s">
        <v>40</v>
      </c>
    </row>
    <row r="71" spans="1:8" x14ac:dyDescent="0.25">
      <c r="A71">
        <v>2013</v>
      </c>
      <c r="B71" t="s">
        <v>139</v>
      </c>
      <c r="C71" t="s">
        <v>23</v>
      </c>
      <c r="D71" t="s">
        <v>52</v>
      </c>
      <c r="E71" t="s">
        <v>53</v>
      </c>
      <c r="F71" t="s">
        <v>31</v>
      </c>
      <c r="G71" t="s">
        <v>32</v>
      </c>
      <c r="H71" t="s">
        <v>40</v>
      </c>
    </row>
    <row r="72" spans="1:8" x14ac:dyDescent="0.25">
      <c r="A72">
        <v>2013</v>
      </c>
      <c r="B72" t="s">
        <v>139</v>
      </c>
      <c r="C72" t="s">
        <v>23</v>
      </c>
      <c r="D72" t="s">
        <v>62</v>
      </c>
      <c r="E72" t="s">
        <v>63</v>
      </c>
      <c r="F72" t="s">
        <v>31</v>
      </c>
      <c r="G72" t="s">
        <v>32</v>
      </c>
      <c r="H72" t="s">
        <v>64</v>
      </c>
    </row>
    <row r="73" spans="1:8" x14ac:dyDescent="0.25">
      <c r="A73">
        <v>2013</v>
      </c>
      <c r="B73" t="s">
        <v>139</v>
      </c>
      <c r="C73" t="s">
        <v>23</v>
      </c>
      <c r="D73" t="s">
        <v>72</v>
      </c>
      <c r="E73" t="s">
        <v>73</v>
      </c>
      <c r="F73" t="s">
        <v>74</v>
      </c>
      <c r="G73" t="s">
        <v>27</v>
      </c>
      <c r="H73" t="s">
        <v>75</v>
      </c>
    </row>
    <row r="74" spans="1:8" x14ac:dyDescent="0.25">
      <c r="A74">
        <v>2013</v>
      </c>
      <c r="B74" t="s">
        <v>139</v>
      </c>
      <c r="C74" t="s">
        <v>23</v>
      </c>
      <c r="D74" t="s">
        <v>79</v>
      </c>
      <c r="E74" t="s">
        <v>80</v>
      </c>
      <c r="F74" t="s">
        <v>81</v>
      </c>
      <c r="G74" t="s">
        <v>27</v>
      </c>
      <c r="H74" t="s">
        <v>82</v>
      </c>
    </row>
    <row r="75" spans="1:8" x14ac:dyDescent="0.25">
      <c r="A75">
        <v>2013</v>
      </c>
      <c r="B75" t="s">
        <v>139</v>
      </c>
      <c r="C75" t="s">
        <v>23</v>
      </c>
      <c r="D75" t="s">
        <v>70</v>
      </c>
      <c r="E75" t="s">
        <v>71</v>
      </c>
      <c r="F75" t="s">
        <v>31</v>
      </c>
      <c r="G75" t="s">
        <v>32</v>
      </c>
      <c r="H75" t="s">
        <v>33</v>
      </c>
    </row>
    <row r="76" spans="1:8" x14ac:dyDescent="0.25">
      <c r="A76">
        <v>2013</v>
      </c>
      <c r="B76" t="s">
        <v>139</v>
      </c>
      <c r="C76" t="s">
        <v>23</v>
      </c>
      <c r="D76" t="s">
        <v>49</v>
      </c>
      <c r="E76" t="s">
        <v>50</v>
      </c>
      <c r="H76" t="s">
        <v>51</v>
      </c>
    </row>
    <row r="77" spans="1:8" x14ac:dyDescent="0.25">
      <c r="A77">
        <v>2013</v>
      </c>
      <c r="B77" t="s">
        <v>139</v>
      </c>
      <c r="C77" t="s">
        <v>23</v>
      </c>
      <c r="D77" t="s">
        <v>49</v>
      </c>
      <c r="E77" t="s">
        <v>50</v>
      </c>
      <c r="F77" t="s">
        <v>67</v>
      </c>
      <c r="G77" t="s">
        <v>68</v>
      </c>
      <c r="H77" t="s">
        <v>69</v>
      </c>
    </row>
    <row r="78" spans="1:8" x14ac:dyDescent="0.25">
      <c r="A78">
        <v>2013</v>
      </c>
      <c r="B78" t="s">
        <v>139</v>
      </c>
      <c r="C78" t="s">
        <v>23</v>
      </c>
      <c r="D78" t="s">
        <v>59</v>
      </c>
      <c r="E78" t="s">
        <v>60</v>
      </c>
      <c r="F78" t="s">
        <v>61</v>
      </c>
      <c r="G78" t="s">
        <v>27</v>
      </c>
      <c r="H78" t="s">
        <v>40</v>
      </c>
    </row>
    <row r="79" spans="1:8" x14ac:dyDescent="0.25">
      <c r="A79">
        <v>2013</v>
      </c>
      <c r="B79" t="s">
        <v>139</v>
      </c>
      <c r="C79" t="s">
        <v>23</v>
      </c>
      <c r="D79" t="s">
        <v>46</v>
      </c>
      <c r="E79" t="s">
        <v>47</v>
      </c>
      <c r="F79" t="s">
        <v>26</v>
      </c>
      <c r="G79" t="s">
        <v>27</v>
      </c>
      <c r="H79" t="s">
        <v>48</v>
      </c>
    </row>
    <row r="80" spans="1:8" x14ac:dyDescent="0.25">
      <c r="A80">
        <v>2013</v>
      </c>
      <c r="B80" t="s">
        <v>139</v>
      </c>
      <c r="C80" t="s">
        <v>23</v>
      </c>
      <c r="D80" t="s">
        <v>76</v>
      </c>
      <c r="E80" t="s">
        <v>77</v>
      </c>
      <c r="F80" t="s">
        <v>78</v>
      </c>
      <c r="G80" t="s">
        <v>27</v>
      </c>
      <c r="H80" t="s">
        <v>28</v>
      </c>
    </row>
    <row r="81" spans="1:8" x14ac:dyDescent="0.25">
      <c r="A81">
        <v>2013</v>
      </c>
      <c r="B81" t="s">
        <v>139</v>
      </c>
      <c r="C81" t="s">
        <v>23</v>
      </c>
      <c r="D81" t="s">
        <v>65</v>
      </c>
      <c r="E81" t="s">
        <v>66</v>
      </c>
      <c r="F81" t="s">
        <v>26</v>
      </c>
      <c r="G81" t="s">
        <v>27</v>
      </c>
      <c r="H81" t="s">
        <v>40</v>
      </c>
    </row>
    <row r="82" spans="1:8" x14ac:dyDescent="0.25">
      <c r="A82">
        <v>2013</v>
      </c>
      <c r="B82" t="s">
        <v>139</v>
      </c>
      <c r="C82" t="s">
        <v>23</v>
      </c>
      <c r="D82" t="s">
        <v>54</v>
      </c>
      <c r="E82" t="s">
        <v>55</v>
      </c>
      <c r="F82" t="s">
        <v>56</v>
      </c>
      <c r="G82" t="s">
        <v>57</v>
      </c>
      <c r="H82" t="s">
        <v>58</v>
      </c>
    </row>
    <row r="83" spans="1:8" x14ac:dyDescent="0.25">
      <c r="A83">
        <v>2012</v>
      </c>
      <c r="B83" t="s">
        <v>139</v>
      </c>
      <c r="C83" t="s">
        <v>23</v>
      </c>
      <c r="D83" t="s">
        <v>29</v>
      </c>
      <c r="E83" t="s">
        <v>39</v>
      </c>
      <c r="F83" t="s">
        <v>31</v>
      </c>
      <c r="G83" t="s">
        <v>32</v>
      </c>
      <c r="H83" t="s">
        <v>40</v>
      </c>
    </row>
    <row r="84" spans="1:8" x14ac:dyDescent="0.25">
      <c r="A84">
        <v>2012</v>
      </c>
      <c r="B84" t="s">
        <v>139</v>
      </c>
      <c r="C84" t="s">
        <v>23</v>
      </c>
      <c r="D84" t="s">
        <v>29</v>
      </c>
      <c r="E84" t="s">
        <v>30</v>
      </c>
      <c r="F84" t="s">
        <v>31</v>
      </c>
      <c r="G84" t="s">
        <v>32</v>
      </c>
      <c r="H84" t="s">
        <v>33</v>
      </c>
    </row>
    <row r="85" spans="1:8" x14ac:dyDescent="0.25">
      <c r="A85">
        <v>2012</v>
      </c>
      <c r="B85" t="s">
        <v>139</v>
      </c>
      <c r="C85" t="s">
        <v>23</v>
      </c>
      <c r="D85" t="s">
        <v>24</v>
      </c>
      <c r="E85" t="s">
        <v>25</v>
      </c>
      <c r="F85" t="s">
        <v>26</v>
      </c>
      <c r="G85" t="s">
        <v>27</v>
      </c>
      <c r="H85" t="s">
        <v>28</v>
      </c>
    </row>
    <row r="86" spans="1:8" x14ac:dyDescent="0.25">
      <c r="A86">
        <v>2012</v>
      </c>
      <c r="B86" t="s">
        <v>139</v>
      </c>
      <c r="C86" t="s">
        <v>23</v>
      </c>
      <c r="D86" t="s">
        <v>34</v>
      </c>
      <c r="E86" t="s">
        <v>25</v>
      </c>
      <c r="F86" t="s">
        <v>35</v>
      </c>
      <c r="G86" t="s">
        <v>36</v>
      </c>
      <c r="H86" t="s">
        <v>28</v>
      </c>
    </row>
    <row r="87" spans="1:8" x14ac:dyDescent="0.25">
      <c r="A87">
        <v>2012</v>
      </c>
      <c r="B87" t="s">
        <v>139</v>
      </c>
      <c r="C87" t="s">
        <v>23</v>
      </c>
      <c r="D87" t="s">
        <v>34</v>
      </c>
      <c r="E87" t="s">
        <v>25</v>
      </c>
      <c r="F87" t="s">
        <v>26</v>
      </c>
      <c r="G87" t="s">
        <v>27</v>
      </c>
      <c r="H87" t="s">
        <v>28</v>
      </c>
    </row>
    <row r="88" spans="1:8" x14ac:dyDescent="0.25">
      <c r="A88">
        <v>2012</v>
      </c>
      <c r="B88" t="s">
        <v>139</v>
      </c>
      <c r="C88" t="s">
        <v>23</v>
      </c>
      <c r="D88" t="s">
        <v>24</v>
      </c>
      <c r="E88" t="s">
        <v>25</v>
      </c>
      <c r="F88" t="s">
        <v>26</v>
      </c>
      <c r="G88" t="s">
        <v>27</v>
      </c>
      <c r="H88" t="s">
        <v>28</v>
      </c>
    </row>
    <row r="89" spans="1:8" x14ac:dyDescent="0.25">
      <c r="A89">
        <v>2012</v>
      </c>
      <c r="B89" t="s">
        <v>139</v>
      </c>
      <c r="C89" t="s">
        <v>23</v>
      </c>
      <c r="D89" t="s">
        <v>42</v>
      </c>
      <c r="E89" t="s">
        <v>43</v>
      </c>
      <c r="F89" t="s">
        <v>44</v>
      </c>
      <c r="G89" t="s">
        <v>27</v>
      </c>
      <c r="H89" t="s">
        <v>45</v>
      </c>
    </row>
    <row r="90" spans="1:8" x14ac:dyDescent="0.25">
      <c r="A90">
        <v>2012</v>
      </c>
      <c r="B90" t="s">
        <v>139</v>
      </c>
      <c r="C90" t="s">
        <v>23</v>
      </c>
      <c r="D90" t="s">
        <v>37</v>
      </c>
      <c r="E90" t="s">
        <v>38</v>
      </c>
      <c r="F90" t="s">
        <v>26</v>
      </c>
      <c r="G90" t="s">
        <v>27</v>
      </c>
      <c r="H90" t="s">
        <v>28</v>
      </c>
    </row>
    <row r="91" spans="1:8" x14ac:dyDescent="0.25">
      <c r="A91">
        <v>2012</v>
      </c>
      <c r="B91" t="s">
        <v>139</v>
      </c>
      <c r="C91" t="s">
        <v>23</v>
      </c>
      <c r="D91" t="s">
        <v>37</v>
      </c>
      <c r="E91" t="s">
        <v>38</v>
      </c>
      <c r="F91" t="s">
        <v>26</v>
      </c>
      <c r="G91" t="s">
        <v>27</v>
      </c>
      <c r="H91" t="s">
        <v>41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40.85546875" bestFit="1" customWidth="1"/>
    <col min="3" max="3" width="23.42578125" bestFit="1" customWidth="1"/>
    <col min="4" max="4" width="31.140625" bestFit="1" customWidth="1"/>
    <col min="5" max="5" width="21.85546875" bestFit="1" customWidth="1"/>
    <col min="6" max="6" width="31.1406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16</v>
      </c>
      <c r="E1" t="s">
        <v>17</v>
      </c>
      <c r="F1" t="s">
        <v>18</v>
      </c>
    </row>
    <row r="2" spans="1:6" x14ac:dyDescent="0.25">
      <c r="A2">
        <v>2012</v>
      </c>
      <c r="B2" t="s">
        <v>141</v>
      </c>
      <c r="C2" t="s">
        <v>23</v>
      </c>
      <c r="D2" t="s">
        <v>121</v>
      </c>
      <c r="E2" t="s">
        <v>122</v>
      </c>
      <c r="F2" t="s">
        <v>57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3"/>
  <sheetViews>
    <sheetView workbookViewId="0">
      <selection activeCell="A2" sqref="A2"/>
    </sheetView>
  </sheetViews>
  <sheetFormatPr defaultRowHeight="15" x14ac:dyDescent="0.25"/>
  <cols>
    <col min="1" max="1" width="12.140625" bestFit="1" customWidth="1"/>
    <col min="2" max="2" width="44.85546875" bestFit="1" customWidth="1"/>
    <col min="3" max="3" width="23.42578125" bestFit="1" customWidth="1"/>
    <col min="4" max="4" width="21.140625" bestFit="1" customWidth="1"/>
    <col min="5" max="5" width="18" bestFit="1" customWidth="1"/>
    <col min="6" max="6" width="27.28515625" bestFit="1" customWidth="1"/>
    <col min="7" max="7" width="15.5703125" bestFit="1" customWidth="1"/>
    <col min="8" max="8" width="18.425781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x14ac:dyDescent="0.25">
      <c r="A2">
        <v>2014</v>
      </c>
      <c r="B2" t="s">
        <v>140</v>
      </c>
      <c r="C2" t="s">
        <v>23</v>
      </c>
      <c r="D2" t="s">
        <v>123</v>
      </c>
      <c r="E2" t="s">
        <v>124</v>
      </c>
      <c r="F2" t="s">
        <v>57</v>
      </c>
      <c r="G2" t="s">
        <v>125</v>
      </c>
      <c r="H2" t="s">
        <v>127</v>
      </c>
    </row>
    <row r="3" spans="1:8" x14ac:dyDescent="0.25">
      <c r="A3">
        <v>2014</v>
      </c>
      <c r="B3" t="s">
        <v>140</v>
      </c>
      <c r="C3" t="s">
        <v>23</v>
      </c>
      <c r="D3" t="s">
        <v>123</v>
      </c>
      <c r="E3" t="s">
        <v>124</v>
      </c>
      <c r="F3" t="s">
        <v>57</v>
      </c>
      <c r="G3" t="s">
        <v>125</v>
      </c>
      <c r="H3" t="s">
        <v>126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"/>
  <sheetViews>
    <sheetView workbookViewId="0">
      <selection activeCell="A2" sqref="A2"/>
    </sheetView>
  </sheetViews>
  <sheetFormatPr defaultRowHeight="15" x14ac:dyDescent="0.25"/>
  <cols>
    <col min="1" max="1" width="12" customWidth="1"/>
    <col min="2" max="2" width="24.85546875" customWidth="1"/>
    <col min="4" max="4" width="14.85546875" customWidth="1"/>
    <col min="5" max="5" width="16" customWidth="1"/>
    <col min="6" max="6" width="21.28515625" customWidth="1"/>
    <col min="7" max="7" width="30.285156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13</v>
      </c>
      <c r="F1" t="s">
        <v>14</v>
      </c>
      <c r="G1" t="s">
        <v>15</v>
      </c>
    </row>
    <row r="2" spans="1:7" x14ac:dyDescent="0.25">
      <c r="A2">
        <v>2016</v>
      </c>
      <c r="B2" t="s">
        <v>237</v>
      </c>
      <c r="C2" t="s">
        <v>23</v>
      </c>
      <c r="E2" t="s">
        <v>120</v>
      </c>
      <c r="F2" t="s">
        <v>238</v>
      </c>
      <c r="G2" t="s">
        <v>239</v>
      </c>
    </row>
    <row r="3" spans="1:7" x14ac:dyDescent="0.25">
      <c r="A3">
        <v>2014</v>
      </c>
      <c r="B3" t="s">
        <v>142</v>
      </c>
      <c r="C3" t="s">
        <v>23</v>
      </c>
      <c r="E3" t="s">
        <v>120</v>
      </c>
      <c r="F3" t="s">
        <v>35</v>
      </c>
      <c r="G3" t="s">
        <v>36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C96"/>
  <sheetViews>
    <sheetView workbookViewId="0">
      <pane ySplit="1" topLeftCell="A2" activePane="bottomLeft" state="frozen"/>
      <selection pane="bottomLeft" activeCell="A2" sqref="A2"/>
    </sheetView>
  </sheetViews>
  <sheetFormatPr defaultColWidth="17.7109375" defaultRowHeight="27" customHeight="1" x14ac:dyDescent="0.2"/>
  <cols>
    <col min="1" max="1" width="17.7109375" style="2" customWidth="1"/>
    <col min="2" max="2" width="59" style="2" bestFit="1" customWidth="1"/>
    <col min="3" max="3" width="17.7109375" style="2" customWidth="1"/>
    <col min="4" max="7" width="17.7109375" style="2"/>
    <col min="8" max="8" width="33.85546875" style="2" bestFit="1" customWidth="1"/>
    <col min="9" max="24" width="17.7109375" style="2"/>
    <col min="25" max="25" width="22.5703125" style="5" bestFit="1" customWidth="1"/>
    <col min="26" max="27" width="17.7109375" style="5"/>
    <col min="28" max="16384" width="17.7109375" style="2"/>
  </cols>
  <sheetData>
    <row r="1" spans="1:29" s="1" customFormat="1" ht="27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201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202</v>
      </c>
      <c r="W1" s="1" t="s">
        <v>21</v>
      </c>
      <c r="X1" s="1" t="s">
        <v>22</v>
      </c>
      <c r="Y1" s="31" t="s">
        <v>199</v>
      </c>
      <c r="Z1" s="31" t="s">
        <v>200</v>
      </c>
      <c r="AA1" s="31"/>
    </row>
    <row r="2" spans="1:29" s="5" customFormat="1" ht="27" customHeight="1" x14ac:dyDescent="0.2">
      <c r="A2" s="2">
        <v>2012</v>
      </c>
      <c r="B2" s="2" t="s">
        <v>139</v>
      </c>
      <c r="C2" s="2" t="s">
        <v>23</v>
      </c>
      <c r="D2" s="2" t="s">
        <v>24</v>
      </c>
      <c r="E2" s="2" t="s">
        <v>25</v>
      </c>
      <c r="F2" s="2" t="s">
        <v>26</v>
      </c>
      <c r="G2" s="2" t="s">
        <v>27</v>
      </c>
      <c r="H2" s="2" t="s">
        <v>28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AB2" s="2"/>
      <c r="AC2" s="2"/>
    </row>
    <row r="3" spans="1:29" s="5" customFormat="1" ht="27" customHeight="1" x14ac:dyDescent="0.2">
      <c r="A3" s="2">
        <v>2012</v>
      </c>
      <c r="B3" s="2" t="s">
        <v>139</v>
      </c>
      <c r="C3" s="2" t="s">
        <v>23</v>
      </c>
      <c r="D3" s="2" t="s">
        <v>29</v>
      </c>
      <c r="E3" s="2" t="s">
        <v>30</v>
      </c>
      <c r="F3" s="2" t="s">
        <v>31</v>
      </c>
      <c r="G3" s="2" t="s">
        <v>32</v>
      </c>
      <c r="H3" s="2" t="s">
        <v>33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AB3" s="2"/>
      <c r="AC3" s="2"/>
    </row>
    <row r="4" spans="1:29" s="5" customFormat="1" ht="27" customHeight="1" x14ac:dyDescent="0.2">
      <c r="A4" s="2">
        <v>2012</v>
      </c>
      <c r="B4" s="2" t="s">
        <v>139</v>
      </c>
      <c r="C4" s="2" t="s">
        <v>23</v>
      </c>
      <c r="D4" s="2" t="s">
        <v>34</v>
      </c>
      <c r="E4" s="2" t="s">
        <v>25</v>
      </c>
      <c r="F4" s="2" t="s">
        <v>35</v>
      </c>
      <c r="G4" s="2" t="s">
        <v>36</v>
      </c>
      <c r="H4" s="2" t="s">
        <v>28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AB4" s="2"/>
      <c r="AC4" s="2"/>
    </row>
    <row r="5" spans="1:29" s="5" customFormat="1" ht="27" customHeight="1" x14ac:dyDescent="0.2">
      <c r="A5" s="2">
        <v>2012</v>
      </c>
      <c r="B5" s="2" t="s">
        <v>139</v>
      </c>
      <c r="C5" s="2" t="s">
        <v>23</v>
      </c>
      <c r="D5" s="2" t="s">
        <v>37</v>
      </c>
      <c r="E5" s="2" t="s">
        <v>38</v>
      </c>
      <c r="F5" s="2" t="s">
        <v>26</v>
      </c>
      <c r="G5" s="2" t="s">
        <v>27</v>
      </c>
      <c r="H5" s="2" t="s">
        <v>28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AB5" s="2"/>
      <c r="AC5" s="2"/>
    </row>
    <row r="6" spans="1:29" s="5" customFormat="1" ht="27" customHeight="1" x14ac:dyDescent="0.2">
      <c r="A6" s="2">
        <v>2012</v>
      </c>
      <c r="B6" s="2" t="s">
        <v>139</v>
      </c>
      <c r="C6" s="2" t="s">
        <v>23</v>
      </c>
      <c r="D6" s="2" t="s">
        <v>29</v>
      </c>
      <c r="E6" s="2" t="s">
        <v>39</v>
      </c>
      <c r="F6" s="2" t="s">
        <v>31</v>
      </c>
      <c r="G6" s="2" t="s">
        <v>32</v>
      </c>
      <c r="H6" s="2" t="s">
        <v>40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AB6" s="2"/>
      <c r="AC6" s="2"/>
    </row>
    <row r="7" spans="1:29" ht="27" customHeight="1" x14ac:dyDescent="0.2">
      <c r="A7" s="2">
        <v>2012</v>
      </c>
      <c r="B7" s="2" t="s">
        <v>139</v>
      </c>
      <c r="C7" s="2" t="s">
        <v>23</v>
      </c>
      <c r="D7" s="2" t="s">
        <v>37</v>
      </c>
      <c r="E7" s="2" t="s">
        <v>38</v>
      </c>
      <c r="F7" s="2" t="s">
        <v>26</v>
      </c>
      <c r="G7" s="2" t="s">
        <v>27</v>
      </c>
      <c r="H7" s="2" t="s">
        <v>41</v>
      </c>
    </row>
    <row r="8" spans="1:29" ht="27" customHeight="1" x14ac:dyDescent="0.2">
      <c r="A8" s="2">
        <v>2012</v>
      </c>
      <c r="B8" s="2" t="s">
        <v>139</v>
      </c>
      <c r="C8" s="2" t="s">
        <v>23</v>
      </c>
      <c r="D8" s="2" t="s">
        <v>42</v>
      </c>
      <c r="E8" s="2" t="s">
        <v>43</v>
      </c>
      <c r="F8" s="2" t="s">
        <v>44</v>
      </c>
      <c r="G8" s="2" t="s">
        <v>27</v>
      </c>
      <c r="H8" s="2" t="s">
        <v>45</v>
      </c>
    </row>
    <row r="9" spans="1:29" ht="27" customHeight="1" x14ac:dyDescent="0.2">
      <c r="A9" s="2">
        <v>2012</v>
      </c>
      <c r="B9" s="2" t="s">
        <v>139</v>
      </c>
      <c r="C9" s="2" t="s">
        <v>23</v>
      </c>
      <c r="D9" s="2" t="s">
        <v>34</v>
      </c>
      <c r="E9" s="2" t="s">
        <v>25</v>
      </c>
      <c r="F9" s="2" t="s">
        <v>26</v>
      </c>
      <c r="G9" s="2" t="s">
        <v>27</v>
      </c>
      <c r="H9" s="2" t="s">
        <v>28</v>
      </c>
    </row>
    <row r="10" spans="1:29" ht="27" customHeight="1" x14ac:dyDescent="0.2">
      <c r="A10" s="2">
        <v>2012</v>
      </c>
      <c r="B10" s="2" t="s">
        <v>139</v>
      </c>
      <c r="C10" s="2" t="s">
        <v>23</v>
      </c>
      <c r="D10" s="2" t="s">
        <v>24</v>
      </c>
      <c r="E10" s="2" t="s">
        <v>25</v>
      </c>
      <c r="F10" s="2" t="s">
        <v>26</v>
      </c>
      <c r="G10" s="2" t="s">
        <v>27</v>
      </c>
      <c r="H10" s="2" t="s">
        <v>28</v>
      </c>
    </row>
    <row r="11" spans="1:29" ht="27" customHeight="1" x14ac:dyDescent="0.2">
      <c r="A11" s="2">
        <v>2013</v>
      </c>
      <c r="B11" s="2" t="s">
        <v>139</v>
      </c>
      <c r="C11" s="2" t="s">
        <v>23</v>
      </c>
      <c r="D11" s="2" t="s">
        <v>46</v>
      </c>
      <c r="E11" s="2" t="s">
        <v>47</v>
      </c>
      <c r="F11" s="2" t="s">
        <v>26</v>
      </c>
      <c r="G11" s="2" t="s">
        <v>27</v>
      </c>
      <c r="H11" s="2" t="s">
        <v>48</v>
      </c>
    </row>
    <row r="12" spans="1:29" ht="27" customHeight="1" x14ac:dyDescent="0.2">
      <c r="A12" s="2">
        <v>2013</v>
      </c>
      <c r="B12" s="2" t="s">
        <v>139</v>
      </c>
      <c r="C12" s="2" t="s">
        <v>23</v>
      </c>
      <c r="D12" s="2" t="s">
        <v>49</v>
      </c>
      <c r="E12" s="2" t="s">
        <v>50</v>
      </c>
      <c r="H12" s="2" t="s">
        <v>51</v>
      </c>
    </row>
    <row r="13" spans="1:29" ht="27" customHeight="1" x14ac:dyDescent="0.2">
      <c r="A13" s="2">
        <v>2013</v>
      </c>
      <c r="B13" s="2" t="s">
        <v>139</v>
      </c>
      <c r="C13" s="2" t="s">
        <v>23</v>
      </c>
      <c r="D13" s="2" t="s">
        <v>52</v>
      </c>
      <c r="E13" s="2" t="s">
        <v>53</v>
      </c>
      <c r="F13" s="2" t="s">
        <v>31</v>
      </c>
      <c r="G13" s="2" t="s">
        <v>32</v>
      </c>
      <c r="H13" s="2" t="s">
        <v>40</v>
      </c>
    </row>
    <row r="14" spans="1:29" ht="27" customHeight="1" x14ac:dyDescent="0.2">
      <c r="A14" s="2">
        <v>2013</v>
      </c>
      <c r="B14" s="2" t="s">
        <v>139</v>
      </c>
      <c r="C14" s="2" t="s">
        <v>23</v>
      </c>
      <c r="D14" s="2" t="s">
        <v>54</v>
      </c>
      <c r="E14" s="2" t="s">
        <v>55</v>
      </c>
      <c r="F14" s="2" t="s">
        <v>56</v>
      </c>
      <c r="G14" s="2" t="s">
        <v>57</v>
      </c>
      <c r="H14" s="2" t="s">
        <v>58</v>
      </c>
    </row>
    <row r="15" spans="1:29" ht="27" customHeight="1" x14ac:dyDescent="0.2">
      <c r="A15" s="2">
        <v>2013</v>
      </c>
      <c r="B15" s="2" t="s">
        <v>139</v>
      </c>
      <c r="C15" s="2" t="s">
        <v>23</v>
      </c>
      <c r="D15" s="2" t="s">
        <v>59</v>
      </c>
      <c r="E15" s="2" t="s">
        <v>60</v>
      </c>
      <c r="F15" s="2" t="s">
        <v>61</v>
      </c>
      <c r="G15" s="2" t="s">
        <v>27</v>
      </c>
      <c r="H15" s="2" t="s">
        <v>40</v>
      </c>
    </row>
    <row r="16" spans="1:29" ht="27" customHeight="1" x14ac:dyDescent="0.2">
      <c r="A16" s="2">
        <v>2013</v>
      </c>
      <c r="B16" s="2" t="s">
        <v>139</v>
      </c>
      <c r="C16" s="2" t="s">
        <v>23</v>
      </c>
      <c r="D16" s="2" t="s">
        <v>62</v>
      </c>
      <c r="E16" s="2" t="s">
        <v>63</v>
      </c>
      <c r="F16" s="2" t="s">
        <v>31</v>
      </c>
      <c r="G16" s="2" t="s">
        <v>32</v>
      </c>
      <c r="H16" s="2" t="s">
        <v>64</v>
      </c>
    </row>
    <row r="17" spans="1:8" ht="27" customHeight="1" x14ac:dyDescent="0.2">
      <c r="A17" s="2">
        <v>2013</v>
      </c>
      <c r="B17" s="2" t="s">
        <v>139</v>
      </c>
      <c r="C17" s="2" t="s">
        <v>23</v>
      </c>
      <c r="D17" s="2" t="s">
        <v>65</v>
      </c>
      <c r="E17" s="2" t="s">
        <v>66</v>
      </c>
      <c r="F17" s="2" t="s">
        <v>26</v>
      </c>
      <c r="G17" s="2" t="s">
        <v>27</v>
      </c>
      <c r="H17" s="2" t="s">
        <v>40</v>
      </c>
    </row>
    <row r="18" spans="1:8" ht="27" customHeight="1" x14ac:dyDescent="0.2">
      <c r="A18" s="2">
        <v>2013</v>
      </c>
      <c r="B18" s="2" t="s">
        <v>139</v>
      </c>
      <c r="C18" s="2" t="s">
        <v>23</v>
      </c>
      <c r="D18" s="2" t="s">
        <v>49</v>
      </c>
      <c r="E18" s="2" t="s">
        <v>50</v>
      </c>
      <c r="F18" s="2" t="s">
        <v>67</v>
      </c>
      <c r="G18" s="2" t="s">
        <v>68</v>
      </c>
      <c r="H18" s="2" t="s">
        <v>69</v>
      </c>
    </row>
    <row r="19" spans="1:8" ht="27" customHeight="1" x14ac:dyDescent="0.2">
      <c r="A19" s="2">
        <v>2013</v>
      </c>
      <c r="B19" s="2" t="s">
        <v>139</v>
      </c>
      <c r="C19" s="2" t="s">
        <v>23</v>
      </c>
      <c r="D19" s="2" t="s">
        <v>70</v>
      </c>
      <c r="E19" s="2" t="s">
        <v>71</v>
      </c>
      <c r="F19" s="2" t="s">
        <v>31</v>
      </c>
      <c r="G19" s="2" t="s">
        <v>32</v>
      </c>
      <c r="H19" s="2" t="s">
        <v>33</v>
      </c>
    </row>
    <row r="20" spans="1:8" ht="27" customHeight="1" x14ac:dyDescent="0.2">
      <c r="A20" s="2">
        <v>2013</v>
      </c>
      <c r="B20" s="2" t="s">
        <v>139</v>
      </c>
      <c r="C20" s="2" t="s">
        <v>23</v>
      </c>
      <c r="D20" s="2" t="s">
        <v>72</v>
      </c>
      <c r="E20" s="2" t="s">
        <v>73</v>
      </c>
      <c r="F20" s="2" t="s">
        <v>74</v>
      </c>
      <c r="G20" s="2" t="s">
        <v>27</v>
      </c>
      <c r="H20" s="2" t="s">
        <v>75</v>
      </c>
    </row>
    <row r="21" spans="1:8" ht="27" customHeight="1" x14ac:dyDescent="0.2">
      <c r="A21" s="2">
        <v>2013</v>
      </c>
      <c r="B21" s="2" t="s">
        <v>139</v>
      </c>
      <c r="C21" s="2" t="s">
        <v>23</v>
      </c>
      <c r="D21" s="2" t="s">
        <v>76</v>
      </c>
      <c r="E21" s="2" t="s">
        <v>77</v>
      </c>
      <c r="F21" s="2" t="s">
        <v>78</v>
      </c>
      <c r="G21" s="2" t="s">
        <v>27</v>
      </c>
      <c r="H21" s="2" t="s">
        <v>28</v>
      </c>
    </row>
    <row r="22" spans="1:8" ht="27" customHeight="1" x14ac:dyDescent="0.2">
      <c r="A22" s="2">
        <v>2013</v>
      </c>
      <c r="B22" s="2" t="s">
        <v>139</v>
      </c>
      <c r="C22" s="2" t="s">
        <v>23</v>
      </c>
      <c r="D22" s="2" t="s">
        <v>79</v>
      </c>
      <c r="E22" s="2" t="s">
        <v>80</v>
      </c>
      <c r="F22" s="2" t="s">
        <v>81</v>
      </c>
      <c r="G22" s="2" t="s">
        <v>27</v>
      </c>
      <c r="H22" s="2" t="s">
        <v>82</v>
      </c>
    </row>
    <row r="23" spans="1:8" ht="27" customHeight="1" x14ac:dyDescent="0.2">
      <c r="A23" s="2">
        <v>2014</v>
      </c>
      <c r="B23" s="2" t="s">
        <v>139</v>
      </c>
      <c r="C23" s="2" t="s">
        <v>23</v>
      </c>
      <c r="D23" s="2" t="s">
        <v>34</v>
      </c>
      <c r="E23" s="2" t="s">
        <v>25</v>
      </c>
      <c r="F23" s="2" t="s">
        <v>26</v>
      </c>
      <c r="G23" s="2" t="s">
        <v>27</v>
      </c>
      <c r="H23" s="2" t="s">
        <v>28</v>
      </c>
    </row>
    <row r="24" spans="1:8" ht="27" customHeight="1" x14ac:dyDescent="0.2">
      <c r="A24" s="2">
        <v>2014</v>
      </c>
      <c r="B24" s="2" t="s">
        <v>139</v>
      </c>
      <c r="C24" s="2" t="s">
        <v>23</v>
      </c>
      <c r="D24" s="2" t="s">
        <v>83</v>
      </c>
      <c r="E24" s="2" t="s">
        <v>84</v>
      </c>
      <c r="F24" s="2" t="s">
        <v>26</v>
      </c>
      <c r="G24" s="2" t="s">
        <v>27</v>
      </c>
      <c r="H24" s="2" t="s">
        <v>28</v>
      </c>
    </row>
    <row r="25" spans="1:8" ht="27" customHeight="1" x14ac:dyDescent="0.2">
      <c r="A25" s="2">
        <v>2014</v>
      </c>
      <c r="B25" s="2" t="s">
        <v>139</v>
      </c>
      <c r="C25" s="2" t="s">
        <v>23</v>
      </c>
      <c r="D25" s="2" t="s">
        <v>85</v>
      </c>
      <c r="E25" s="2" t="s">
        <v>86</v>
      </c>
      <c r="F25" s="2" t="s">
        <v>31</v>
      </c>
      <c r="G25" s="2" t="s">
        <v>32</v>
      </c>
      <c r="H25" s="2" t="s">
        <v>40</v>
      </c>
    </row>
    <row r="26" spans="1:8" ht="27" customHeight="1" x14ac:dyDescent="0.2">
      <c r="A26" s="2">
        <v>2014</v>
      </c>
      <c r="B26" s="2" t="s">
        <v>139</v>
      </c>
      <c r="C26" s="2" t="s">
        <v>23</v>
      </c>
      <c r="D26" s="2" t="s">
        <v>65</v>
      </c>
      <c r="E26" s="2" t="s">
        <v>87</v>
      </c>
      <c r="F26" s="2" t="s">
        <v>31</v>
      </c>
      <c r="G26" s="2" t="s">
        <v>32</v>
      </c>
      <c r="H26" s="2" t="s">
        <v>40</v>
      </c>
    </row>
    <row r="27" spans="1:8" ht="27" customHeight="1" x14ac:dyDescent="0.2">
      <c r="A27" s="2">
        <v>2014</v>
      </c>
      <c r="B27" s="2" t="s">
        <v>139</v>
      </c>
      <c r="C27" s="2" t="s">
        <v>23</v>
      </c>
      <c r="D27" s="2" t="s">
        <v>88</v>
      </c>
      <c r="E27" s="2" t="s">
        <v>89</v>
      </c>
      <c r="F27" s="2" t="s">
        <v>26</v>
      </c>
      <c r="G27" s="2" t="s">
        <v>27</v>
      </c>
      <c r="H27" s="2" t="s">
        <v>28</v>
      </c>
    </row>
    <row r="28" spans="1:8" ht="27" customHeight="1" x14ac:dyDescent="0.2">
      <c r="A28" s="2">
        <v>2014</v>
      </c>
      <c r="B28" s="2" t="s">
        <v>139</v>
      </c>
      <c r="C28" s="2" t="s">
        <v>23</v>
      </c>
      <c r="D28" s="2" t="s">
        <v>34</v>
      </c>
      <c r="E28" s="2" t="s">
        <v>25</v>
      </c>
      <c r="F28" s="2" t="s">
        <v>26</v>
      </c>
      <c r="G28" s="2" t="s">
        <v>27</v>
      </c>
      <c r="H28" s="2" t="s">
        <v>28</v>
      </c>
    </row>
    <row r="29" spans="1:8" ht="27" customHeight="1" x14ac:dyDescent="0.2">
      <c r="A29" s="2">
        <v>2014</v>
      </c>
      <c r="B29" s="2" t="s">
        <v>139</v>
      </c>
      <c r="C29" s="2" t="s">
        <v>23</v>
      </c>
      <c r="D29" s="2" t="s">
        <v>29</v>
      </c>
      <c r="E29" s="2" t="s">
        <v>53</v>
      </c>
      <c r="F29" s="2" t="s">
        <v>31</v>
      </c>
      <c r="G29" s="2" t="s">
        <v>32</v>
      </c>
      <c r="H29" s="2" t="s">
        <v>40</v>
      </c>
    </row>
    <row r="30" spans="1:8" ht="27" customHeight="1" x14ac:dyDescent="0.2">
      <c r="A30" s="2">
        <v>2014</v>
      </c>
      <c r="B30" s="2" t="s">
        <v>139</v>
      </c>
      <c r="C30" s="2" t="s">
        <v>23</v>
      </c>
      <c r="D30" s="2" t="s">
        <v>52</v>
      </c>
      <c r="E30" s="2" t="s">
        <v>86</v>
      </c>
      <c r="F30" s="2" t="s">
        <v>31</v>
      </c>
      <c r="G30" s="2" t="s">
        <v>32</v>
      </c>
      <c r="H30" s="2" t="s">
        <v>40</v>
      </c>
    </row>
    <row r="31" spans="1:8" ht="27" customHeight="1" x14ac:dyDescent="0.2">
      <c r="A31" s="2">
        <v>2014</v>
      </c>
      <c r="B31" s="2" t="s">
        <v>139</v>
      </c>
      <c r="C31" s="2" t="s">
        <v>23</v>
      </c>
      <c r="D31" s="2" t="s">
        <v>88</v>
      </c>
      <c r="E31" s="2" t="s">
        <v>89</v>
      </c>
      <c r="F31" s="2" t="s">
        <v>26</v>
      </c>
      <c r="G31" s="2" t="s">
        <v>27</v>
      </c>
      <c r="H31" s="2" t="s">
        <v>28</v>
      </c>
    </row>
    <row r="32" spans="1:8" ht="27" customHeight="1" x14ac:dyDescent="0.2">
      <c r="A32" s="2">
        <v>2014</v>
      </c>
      <c r="B32" s="2" t="s">
        <v>139</v>
      </c>
      <c r="C32" s="2" t="s">
        <v>23</v>
      </c>
      <c r="D32" s="2" t="s">
        <v>90</v>
      </c>
      <c r="E32" s="2" t="s">
        <v>91</v>
      </c>
      <c r="F32" s="2" t="s">
        <v>92</v>
      </c>
      <c r="G32" s="2" t="s">
        <v>93</v>
      </c>
      <c r="H32" s="2" t="s">
        <v>33</v>
      </c>
    </row>
    <row r="33" spans="1:27" ht="27" customHeight="1" x14ac:dyDescent="0.2">
      <c r="A33" s="2">
        <v>2014</v>
      </c>
      <c r="B33" s="2" t="s">
        <v>139</v>
      </c>
      <c r="C33" s="2" t="s">
        <v>23</v>
      </c>
      <c r="D33" s="2" t="s">
        <v>29</v>
      </c>
      <c r="E33" s="2" t="s">
        <v>94</v>
      </c>
      <c r="H33" s="2" t="s">
        <v>33</v>
      </c>
    </row>
    <row r="34" spans="1:27" ht="27" customHeight="1" x14ac:dyDescent="0.2">
      <c r="A34" s="2">
        <v>2014</v>
      </c>
      <c r="B34" s="2" t="s">
        <v>139</v>
      </c>
      <c r="C34" s="2" t="s">
        <v>23</v>
      </c>
      <c r="D34" s="2" t="s">
        <v>52</v>
      </c>
      <c r="E34" s="2" t="s">
        <v>30</v>
      </c>
      <c r="H34" s="2" t="s">
        <v>33</v>
      </c>
    </row>
    <row r="35" spans="1:27" ht="27" customHeight="1" x14ac:dyDescent="0.2">
      <c r="A35" s="2">
        <v>2014</v>
      </c>
      <c r="B35" s="2" t="s">
        <v>139</v>
      </c>
      <c r="C35" s="2" t="s">
        <v>23</v>
      </c>
      <c r="D35" s="2" t="s">
        <v>49</v>
      </c>
      <c r="E35" s="2" t="s">
        <v>50</v>
      </c>
      <c r="H35" s="2" t="s">
        <v>33</v>
      </c>
    </row>
    <row r="36" spans="1:27" ht="27" customHeight="1" x14ac:dyDescent="0.2">
      <c r="A36" s="2">
        <v>2014</v>
      </c>
      <c r="B36" s="2" t="s">
        <v>139</v>
      </c>
      <c r="C36" s="2" t="s">
        <v>23</v>
      </c>
      <c r="D36" s="2" t="s">
        <v>95</v>
      </c>
      <c r="E36" s="2" t="s">
        <v>96</v>
      </c>
      <c r="F36" s="2" t="s">
        <v>26</v>
      </c>
      <c r="G36" s="2" t="s">
        <v>27</v>
      </c>
      <c r="H36" s="2" t="s">
        <v>97</v>
      </c>
    </row>
    <row r="37" spans="1:27" ht="27" customHeight="1" x14ac:dyDescent="0.2">
      <c r="A37" s="2">
        <v>2014</v>
      </c>
      <c r="B37" s="2" t="s">
        <v>139</v>
      </c>
      <c r="C37" s="2" t="s">
        <v>23</v>
      </c>
      <c r="D37" s="2" t="s">
        <v>98</v>
      </c>
      <c r="E37" s="2" t="s">
        <v>99</v>
      </c>
      <c r="F37" s="2" t="s">
        <v>100</v>
      </c>
      <c r="G37" s="2" t="s">
        <v>27</v>
      </c>
      <c r="H37" s="2" t="s">
        <v>48</v>
      </c>
    </row>
    <row r="38" spans="1:27" ht="27" customHeight="1" x14ac:dyDescent="0.2">
      <c r="A38" s="2">
        <v>2014</v>
      </c>
      <c r="B38" s="2" t="s">
        <v>139</v>
      </c>
      <c r="C38" s="2" t="s">
        <v>23</v>
      </c>
      <c r="D38" s="2" t="s">
        <v>24</v>
      </c>
      <c r="E38" s="2" t="s">
        <v>25</v>
      </c>
      <c r="F38" s="2" t="s">
        <v>26</v>
      </c>
      <c r="G38" s="2" t="s">
        <v>27</v>
      </c>
      <c r="H38" s="2" t="s">
        <v>28</v>
      </c>
    </row>
    <row r="39" spans="1:27" ht="27" customHeight="1" x14ac:dyDescent="0.2">
      <c r="A39" s="2">
        <v>2014</v>
      </c>
      <c r="B39" s="2" t="s">
        <v>139</v>
      </c>
      <c r="C39" s="2" t="s">
        <v>23</v>
      </c>
      <c r="D39" s="2" t="s">
        <v>101</v>
      </c>
      <c r="E39" s="2" t="s">
        <v>102</v>
      </c>
      <c r="H39" s="2" t="s">
        <v>64</v>
      </c>
    </row>
    <row r="40" spans="1:27" ht="27" customHeight="1" x14ac:dyDescent="0.2">
      <c r="A40" s="2">
        <v>2014</v>
      </c>
      <c r="B40" s="2" t="s">
        <v>139</v>
      </c>
      <c r="C40" s="2" t="s">
        <v>23</v>
      </c>
      <c r="D40" s="2" t="s">
        <v>103</v>
      </c>
      <c r="E40" s="2" t="s">
        <v>104</v>
      </c>
      <c r="F40" s="2" t="s">
        <v>105</v>
      </c>
      <c r="G40" s="2" t="s">
        <v>106</v>
      </c>
      <c r="H40" s="2" t="s">
        <v>107</v>
      </c>
    </row>
    <row r="41" spans="1:27" ht="27" customHeight="1" x14ac:dyDescent="0.2">
      <c r="A41" s="2">
        <v>2014</v>
      </c>
      <c r="B41" s="2" t="s">
        <v>139</v>
      </c>
      <c r="C41" s="2" t="s">
        <v>23</v>
      </c>
      <c r="D41" s="2" t="s">
        <v>108</v>
      </c>
      <c r="E41" s="2" t="s">
        <v>109</v>
      </c>
      <c r="F41" s="2" t="s">
        <v>110</v>
      </c>
      <c r="G41" s="2" t="s">
        <v>27</v>
      </c>
      <c r="H41" s="2" t="s">
        <v>111</v>
      </c>
    </row>
    <row r="42" spans="1:27" ht="27" customHeight="1" x14ac:dyDescent="0.2">
      <c r="A42" s="2">
        <v>2014</v>
      </c>
      <c r="B42" s="2" t="s">
        <v>139</v>
      </c>
      <c r="C42" s="2" t="s">
        <v>23</v>
      </c>
      <c r="D42" s="2" t="s">
        <v>108</v>
      </c>
      <c r="E42" s="2" t="s">
        <v>109</v>
      </c>
      <c r="F42" s="2" t="s">
        <v>112</v>
      </c>
      <c r="G42" s="2" t="s">
        <v>27</v>
      </c>
      <c r="H42" s="2" t="s">
        <v>111</v>
      </c>
    </row>
    <row r="43" spans="1:27" ht="27" customHeight="1" x14ac:dyDescent="0.2">
      <c r="A43" s="2">
        <v>2014</v>
      </c>
      <c r="B43" s="2" t="s">
        <v>139</v>
      </c>
      <c r="C43" s="2" t="s">
        <v>23</v>
      </c>
      <c r="D43" s="2" t="s">
        <v>70</v>
      </c>
      <c r="E43" s="2" t="s">
        <v>113</v>
      </c>
      <c r="F43" s="2" t="s">
        <v>35</v>
      </c>
      <c r="G43" s="2" t="s">
        <v>36</v>
      </c>
      <c r="H43" s="2" t="s">
        <v>28</v>
      </c>
    </row>
    <row r="44" spans="1:27" ht="27" customHeight="1" x14ac:dyDescent="0.2">
      <c r="A44" s="2">
        <v>2014</v>
      </c>
      <c r="B44" s="2" t="s">
        <v>139</v>
      </c>
      <c r="C44" s="2" t="s">
        <v>23</v>
      </c>
      <c r="D44" s="2" t="s">
        <v>114</v>
      </c>
      <c r="E44" s="2" t="s">
        <v>25</v>
      </c>
      <c r="F44" s="2" t="s">
        <v>26</v>
      </c>
      <c r="G44" s="2" t="s">
        <v>27</v>
      </c>
      <c r="H44" s="2" t="s">
        <v>33</v>
      </c>
    </row>
    <row r="45" spans="1:27" ht="27" customHeight="1" x14ac:dyDescent="0.2">
      <c r="A45" s="2">
        <v>2014</v>
      </c>
      <c r="B45" s="2" t="s">
        <v>139</v>
      </c>
      <c r="C45" s="2" t="s">
        <v>23</v>
      </c>
      <c r="D45" s="2" t="s">
        <v>115</v>
      </c>
      <c r="E45" s="2" t="s">
        <v>116</v>
      </c>
      <c r="H45" s="2" t="s">
        <v>117</v>
      </c>
    </row>
    <row r="46" spans="1:27" ht="27" customHeight="1" x14ac:dyDescent="0.2">
      <c r="A46" s="2">
        <v>2014</v>
      </c>
      <c r="B46" s="2" t="s">
        <v>139</v>
      </c>
      <c r="C46" s="2" t="s">
        <v>23</v>
      </c>
      <c r="D46" s="2" t="s">
        <v>76</v>
      </c>
      <c r="E46" s="2" t="s">
        <v>118</v>
      </c>
      <c r="F46" s="2" t="s">
        <v>119</v>
      </c>
      <c r="G46" s="2" t="s">
        <v>68</v>
      </c>
      <c r="H46" s="2" t="s">
        <v>58</v>
      </c>
    </row>
    <row r="47" spans="1:27" ht="27" customHeight="1" x14ac:dyDescent="0.25">
      <c r="A47" s="2">
        <v>2014</v>
      </c>
      <c r="B47" s="2" t="s">
        <v>142</v>
      </c>
      <c r="C47" s="2" t="s">
        <v>23</v>
      </c>
      <c r="N47" s="2" t="s">
        <v>120</v>
      </c>
      <c r="O47" s="2" t="s">
        <v>35</v>
      </c>
      <c r="P47" s="2" t="s">
        <v>36</v>
      </c>
      <c r="Y47" s="3"/>
      <c r="Z47" s="3"/>
      <c r="AA47" s="3"/>
    </row>
    <row r="48" spans="1:27" ht="27" customHeight="1" x14ac:dyDescent="0.25">
      <c r="A48" s="2">
        <v>2012</v>
      </c>
      <c r="B48" s="2" t="s">
        <v>141</v>
      </c>
      <c r="C48" s="2" t="s">
        <v>23</v>
      </c>
      <c r="Q48" s="2" t="s">
        <v>121</v>
      </c>
      <c r="R48" s="2" t="s">
        <v>122</v>
      </c>
      <c r="S48" s="2" t="s">
        <v>57</v>
      </c>
      <c r="Y48" s="3"/>
      <c r="Z48" s="3"/>
      <c r="AA48" s="3"/>
    </row>
    <row r="49" spans="1:27" ht="27" customHeight="1" x14ac:dyDescent="0.25">
      <c r="A49" s="2">
        <v>2014</v>
      </c>
      <c r="B49" s="2" t="s">
        <v>140</v>
      </c>
      <c r="C49" s="2" t="s">
        <v>23</v>
      </c>
      <c r="I49" s="2" t="s">
        <v>123</v>
      </c>
      <c r="J49" s="2" t="s">
        <v>124</v>
      </c>
      <c r="K49" s="2" t="s">
        <v>57</v>
      </c>
      <c r="L49" s="2" t="s">
        <v>125</v>
      </c>
      <c r="M49" s="2" t="s">
        <v>126</v>
      </c>
      <c r="Y49" s="3"/>
      <c r="Z49" s="3"/>
      <c r="AA49" s="3"/>
    </row>
    <row r="50" spans="1:27" ht="27" customHeight="1" x14ac:dyDescent="0.25">
      <c r="A50" s="2">
        <v>2014</v>
      </c>
      <c r="B50" s="2" t="s">
        <v>140</v>
      </c>
      <c r="C50" s="2" t="s">
        <v>23</v>
      </c>
      <c r="I50" s="2" t="s">
        <v>123</v>
      </c>
      <c r="J50" s="2" t="s">
        <v>124</v>
      </c>
      <c r="K50" s="2" t="s">
        <v>57</v>
      </c>
      <c r="L50" s="2" t="s">
        <v>125</v>
      </c>
      <c r="M50" s="2" t="s">
        <v>127</v>
      </c>
      <c r="Y50" s="3"/>
      <c r="Z50" s="3"/>
      <c r="AA50" s="3"/>
    </row>
    <row r="51" spans="1:27" ht="27" customHeight="1" x14ac:dyDescent="0.2">
      <c r="A51" s="5">
        <v>2015</v>
      </c>
      <c r="B51" s="2" t="s">
        <v>139</v>
      </c>
      <c r="C51" s="5" t="s">
        <v>23</v>
      </c>
      <c r="D51" s="5" t="s">
        <v>143</v>
      </c>
      <c r="E51" s="5" t="s">
        <v>144</v>
      </c>
      <c r="F51" s="5"/>
      <c r="G51" s="5" t="s">
        <v>145</v>
      </c>
      <c r="H51" s="5" t="s">
        <v>97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7" ht="27" customHeight="1" x14ac:dyDescent="0.2">
      <c r="A52" s="5">
        <v>2015</v>
      </c>
      <c r="B52" s="2" t="s">
        <v>139</v>
      </c>
      <c r="C52" s="5" t="s">
        <v>23</v>
      </c>
      <c r="D52" s="5" t="s">
        <v>146</v>
      </c>
      <c r="E52" s="5" t="s">
        <v>147</v>
      </c>
      <c r="F52" s="5" t="s">
        <v>148</v>
      </c>
      <c r="G52" s="5" t="s">
        <v>106</v>
      </c>
      <c r="H52" s="5" t="s">
        <v>149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7" ht="27" customHeight="1" x14ac:dyDescent="0.2">
      <c r="A53" s="5">
        <v>2015</v>
      </c>
      <c r="B53" s="2" t="s">
        <v>139</v>
      </c>
      <c r="C53" s="5" t="s">
        <v>23</v>
      </c>
      <c r="D53" s="5" t="s">
        <v>150</v>
      </c>
      <c r="E53" s="5" t="s">
        <v>151</v>
      </c>
      <c r="F53" s="5" t="s">
        <v>26</v>
      </c>
      <c r="G53" s="5" t="s">
        <v>27</v>
      </c>
      <c r="H53" s="5" t="s">
        <v>33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7" ht="27" customHeight="1" x14ac:dyDescent="0.2">
      <c r="A54" s="5">
        <v>2015</v>
      </c>
      <c r="B54" s="2" t="s">
        <v>139</v>
      </c>
      <c r="C54" s="5" t="s">
        <v>23</v>
      </c>
      <c r="D54" s="5" t="s">
        <v>152</v>
      </c>
      <c r="E54" s="5" t="s">
        <v>153</v>
      </c>
      <c r="F54" s="5" t="s">
        <v>26</v>
      </c>
      <c r="G54" s="5" t="s">
        <v>27</v>
      </c>
      <c r="H54" s="5" t="s">
        <v>154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7" ht="27" customHeight="1" x14ac:dyDescent="0.2">
      <c r="A55" s="5">
        <v>2015</v>
      </c>
      <c r="B55" s="2" t="s">
        <v>139</v>
      </c>
      <c r="C55" s="5" t="s">
        <v>23</v>
      </c>
      <c r="D55" s="5" t="s">
        <v>34</v>
      </c>
      <c r="E55" s="5" t="s">
        <v>155</v>
      </c>
      <c r="F55" s="5" t="s">
        <v>26</v>
      </c>
      <c r="G55" s="5" t="s">
        <v>27</v>
      </c>
      <c r="H55" s="5" t="s">
        <v>28</v>
      </c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7" ht="27" customHeight="1" x14ac:dyDescent="0.2">
      <c r="A56" s="5">
        <v>2015</v>
      </c>
      <c r="B56" s="2" t="s">
        <v>139</v>
      </c>
      <c r="C56" s="5" t="s">
        <v>23</v>
      </c>
      <c r="D56" s="5" t="s">
        <v>52</v>
      </c>
      <c r="E56" s="5" t="s">
        <v>156</v>
      </c>
      <c r="F56" s="5" t="s">
        <v>31</v>
      </c>
      <c r="G56" s="5" t="s">
        <v>27</v>
      </c>
      <c r="H56" s="5" t="s">
        <v>28</v>
      </c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7" ht="27" customHeight="1" x14ac:dyDescent="0.2">
      <c r="A57" s="5">
        <v>2015</v>
      </c>
      <c r="B57" s="2" t="s">
        <v>139</v>
      </c>
      <c r="C57" s="5" t="s">
        <v>23</v>
      </c>
      <c r="D57" s="5" t="s">
        <v>52</v>
      </c>
      <c r="E57" s="5" t="s">
        <v>157</v>
      </c>
      <c r="F57" s="5"/>
      <c r="G57" s="5" t="s">
        <v>27</v>
      </c>
      <c r="H57" s="5" t="s">
        <v>28</v>
      </c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7" ht="27" customHeight="1" x14ac:dyDescent="0.2">
      <c r="A58" s="5">
        <v>2015</v>
      </c>
      <c r="B58" s="2" t="s">
        <v>139</v>
      </c>
      <c r="C58" s="5" t="s">
        <v>23</v>
      </c>
      <c r="D58" s="5" t="s">
        <v>52</v>
      </c>
      <c r="E58" s="5" t="s">
        <v>158</v>
      </c>
      <c r="F58" s="5" t="s">
        <v>31</v>
      </c>
      <c r="G58" s="5" t="s">
        <v>32</v>
      </c>
      <c r="H58" s="5" t="s">
        <v>33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7" ht="27" customHeight="1" x14ac:dyDescent="0.2">
      <c r="A59" s="5">
        <v>2015</v>
      </c>
      <c r="B59" s="2" t="s">
        <v>139</v>
      </c>
      <c r="C59" s="5" t="s">
        <v>23</v>
      </c>
      <c r="D59" s="5" t="s">
        <v>159</v>
      </c>
      <c r="E59" s="5" t="s">
        <v>160</v>
      </c>
      <c r="F59" s="5" t="s">
        <v>31</v>
      </c>
      <c r="G59" s="5" t="s">
        <v>32</v>
      </c>
      <c r="H59" s="5" t="s">
        <v>33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7" ht="27" customHeight="1" x14ac:dyDescent="0.2">
      <c r="A60" s="5">
        <v>2015</v>
      </c>
      <c r="B60" s="2" t="s">
        <v>139</v>
      </c>
      <c r="C60" s="5" t="s">
        <v>23</v>
      </c>
      <c r="D60" s="5" t="s">
        <v>52</v>
      </c>
      <c r="E60" s="5" t="s">
        <v>47</v>
      </c>
      <c r="F60" s="5" t="s">
        <v>26</v>
      </c>
      <c r="G60" s="5" t="s">
        <v>27</v>
      </c>
      <c r="H60" s="5" t="s">
        <v>48</v>
      </c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7" ht="27" customHeight="1" x14ac:dyDescent="0.2">
      <c r="A61" s="5">
        <v>2015</v>
      </c>
      <c r="B61" s="2" t="s">
        <v>139</v>
      </c>
      <c r="C61" s="5" t="s">
        <v>23</v>
      </c>
      <c r="D61" s="5" t="s">
        <v>161</v>
      </c>
      <c r="E61" s="5" t="s">
        <v>84</v>
      </c>
      <c r="F61" s="5" t="s">
        <v>26</v>
      </c>
      <c r="G61" s="5" t="s">
        <v>27</v>
      </c>
      <c r="H61" s="5" t="s">
        <v>41</v>
      </c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7" ht="27" customHeight="1" x14ac:dyDescent="0.2">
      <c r="A62" s="5">
        <v>2015</v>
      </c>
      <c r="B62" s="2" t="s">
        <v>139</v>
      </c>
      <c r="C62" s="5" t="s">
        <v>23</v>
      </c>
      <c r="D62" s="5" t="s">
        <v>162</v>
      </c>
      <c r="E62" s="5" t="s">
        <v>163</v>
      </c>
      <c r="F62" s="5" t="s">
        <v>31</v>
      </c>
      <c r="G62" s="5" t="s">
        <v>32</v>
      </c>
      <c r="H62" s="5" t="s">
        <v>41</v>
      </c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7" ht="27" customHeight="1" x14ac:dyDescent="0.2">
      <c r="A63" s="5">
        <v>2015</v>
      </c>
      <c r="B63" s="2" t="s">
        <v>139</v>
      </c>
      <c r="C63" s="5" t="s">
        <v>23</v>
      </c>
      <c r="D63" s="5" t="s">
        <v>164</v>
      </c>
      <c r="E63" s="5" t="s">
        <v>50</v>
      </c>
      <c r="F63" s="5"/>
      <c r="G63" s="5" t="s">
        <v>68</v>
      </c>
      <c r="H63" s="5" t="s">
        <v>165</v>
      </c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7" ht="27" customHeight="1" x14ac:dyDescent="0.2">
      <c r="A64" s="5">
        <v>2015</v>
      </c>
      <c r="B64" s="2" t="s">
        <v>139</v>
      </c>
      <c r="C64" s="5" t="s">
        <v>23</v>
      </c>
      <c r="D64" s="5" t="s">
        <v>166</v>
      </c>
      <c r="E64" s="5" t="s">
        <v>167</v>
      </c>
      <c r="F64" s="5" t="s">
        <v>168</v>
      </c>
      <c r="G64" s="5" t="s">
        <v>27</v>
      </c>
      <c r="H64" s="5" t="s">
        <v>169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7" ht="27" customHeight="1" x14ac:dyDescent="0.2">
      <c r="A65" s="5">
        <v>2015</v>
      </c>
      <c r="B65" s="2" t="s">
        <v>139</v>
      </c>
      <c r="C65" s="5" t="s">
        <v>23</v>
      </c>
      <c r="D65" s="5" t="s">
        <v>170</v>
      </c>
      <c r="E65" s="5" t="s">
        <v>104</v>
      </c>
      <c r="F65" s="5" t="s">
        <v>171</v>
      </c>
      <c r="G65" s="5" t="s">
        <v>106</v>
      </c>
      <c r="H65" s="5" t="s">
        <v>172</v>
      </c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7" ht="27" customHeight="1" x14ac:dyDescent="0.2">
      <c r="A66" s="5">
        <v>2015</v>
      </c>
      <c r="B66" s="2" t="s">
        <v>139</v>
      </c>
      <c r="C66" s="5" t="s">
        <v>23</v>
      </c>
      <c r="D66" s="5" t="s">
        <v>34</v>
      </c>
      <c r="E66" s="5" t="s">
        <v>173</v>
      </c>
      <c r="F66" s="5" t="s">
        <v>26</v>
      </c>
      <c r="G66" s="5" t="s">
        <v>27</v>
      </c>
      <c r="H66" s="5" t="s">
        <v>33</v>
      </c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7" ht="27" customHeight="1" x14ac:dyDescent="0.2">
      <c r="A67" s="5">
        <v>2015</v>
      </c>
      <c r="B67" s="2" t="s">
        <v>139</v>
      </c>
      <c r="C67" s="5" t="s">
        <v>23</v>
      </c>
      <c r="D67" s="5" t="s">
        <v>24</v>
      </c>
      <c r="E67" s="5" t="s">
        <v>25</v>
      </c>
      <c r="F67" s="5" t="s">
        <v>31</v>
      </c>
      <c r="G67" s="5" t="s">
        <v>32</v>
      </c>
      <c r="H67" s="5" t="s">
        <v>28</v>
      </c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7" ht="27" customHeight="1" x14ac:dyDescent="0.2">
      <c r="A68" s="5">
        <v>2015</v>
      </c>
      <c r="B68" s="2" t="s">
        <v>139</v>
      </c>
      <c r="C68" s="5" t="s">
        <v>23</v>
      </c>
      <c r="D68" s="5" t="s">
        <v>174</v>
      </c>
      <c r="E68" s="5" t="s">
        <v>175</v>
      </c>
      <c r="F68" s="5" t="s">
        <v>176</v>
      </c>
      <c r="G68" s="5" t="s">
        <v>68</v>
      </c>
      <c r="H68" s="5" t="s">
        <v>48</v>
      </c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7" ht="27" customHeight="1" x14ac:dyDescent="0.2">
      <c r="A69" s="5">
        <v>2015</v>
      </c>
      <c r="B69" s="2" t="s">
        <v>139</v>
      </c>
      <c r="C69" s="5" t="s">
        <v>23</v>
      </c>
      <c r="D69" s="5" t="s">
        <v>177</v>
      </c>
      <c r="E69" s="5" t="s">
        <v>178</v>
      </c>
      <c r="F69" s="5" t="s">
        <v>179</v>
      </c>
      <c r="G69" s="5" t="s">
        <v>27</v>
      </c>
      <c r="H69" s="5" t="s">
        <v>180</v>
      </c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7" ht="27" customHeight="1" x14ac:dyDescent="0.2">
      <c r="A70" s="5">
        <v>2015</v>
      </c>
      <c r="B70" s="2" t="s">
        <v>139</v>
      </c>
      <c r="C70" s="5" t="s">
        <v>23</v>
      </c>
      <c r="D70" s="5" t="s">
        <v>181</v>
      </c>
      <c r="E70" s="5" t="s">
        <v>182</v>
      </c>
      <c r="F70" s="5" t="s">
        <v>183</v>
      </c>
      <c r="G70" s="5" t="s">
        <v>27</v>
      </c>
      <c r="H70" s="5" t="s">
        <v>172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7" ht="27" customHeight="1" x14ac:dyDescent="0.2">
      <c r="A71" s="5">
        <v>2015</v>
      </c>
      <c r="B71" s="2" t="s">
        <v>139</v>
      </c>
      <c r="C71" s="5" t="s">
        <v>23</v>
      </c>
      <c r="D71" s="5" t="s">
        <v>184</v>
      </c>
      <c r="E71" s="5" t="s">
        <v>185</v>
      </c>
      <c r="F71" s="5" t="s">
        <v>26</v>
      </c>
      <c r="G71" s="5" t="s">
        <v>27</v>
      </c>
      <c r="H71" s="5" t="s">
        <v>186</v>
      </c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7" ht="27" customHeight="1" x14ac:dyDescent="0.2">
      <c r="A72" s="5">
        <v>2015</v>
      </c>
      <c r="B72" s="2" t="s">
        <v>139</v>
      </c>
      <c r="C72" s="5" t="s">
        <v>23</v>
      </c>
      <c r="D72" s="5"/>
      <c r="E72" s="5" t="s">
        <v>187</v>
      </c>
      <c r="F72" s="5" t="s">
        <v>31</v>
      </c>
      <c r="G72" s="5" t="s">
        <v>32</v>
      </c>
      <c r="H72" s="5" t="s">
        <v>172</v>
      </c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7" ht="27" customHeight="1" x14ac:dyDescent="0.2">
      <c r="A73" s="5">
        <v>2015</v>
      </c>
      <c r="B73" s="2" t="s">
        <v>139</v>
      </c>
      <c r="C73" s="5" t="s">
        <v>23</v>
      </c>
      <c r="D73" s="5" t="s">
        <v>188</v>
      </c>
      <c r="E73" s="5" t="s">
        <v>189</v>
      </c>
      <c r="F73" s="5"/>
      <c r="G73" s="5" t="s">
        <v>190</v>
      </c>
      <c r="H73" s="5" t="s">
        <v>75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7" ht="27" customHeight="1" x14ac:dyDescent="0.25">
      <c r="A74" s="3">
        <v>2015</v>
      </c>
      <c r="B74" s="3" t="s">
        <v>195</v>
      </c>
      <c r="C74" s="3" t="s">
        <v>23</v>
      </c>
      <c r="D74" s="3" t="s">
        <v>191</v>
      </c>
      <c r="E74" s="3" t="s">
        <v>192</v>
      </c>
      <c r="F74" s="3" t="s">
        <v>193</v>
      </c>
      <c r="G74" s="3" t="s">
        <v>57</v>
      </c>
      <c r="H74" s="3" t="s">
        <v>194</v>
      </c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27" customHeight="1" x14ac:dyDescent="0.25">
      <c r="A75" s="7">
        <v>2016</v>
      </c>
      <c r="B75" s="2" t="s">
        <v>139</v>
      </c>
      <c r="C75" s="7" t="s">
        <v>23</v>
      </c>
      <c r="D75" s="7" t="s">
        <v>203</v>
      </c>
      <c r="E75" s="7" t="s">
        <v>204</v>
      </c>
      <c r="F75" s="7" t="s">
        <v>205</v>
      </c>
      <c r="G75" s="7" t="s">
        <v>206</v>
      </c>
      <c r="H75" s="7" t="s">
        <v>28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7" ht="27" customHeight="1" x14ac:dyDescent="0.25">
      <c r="A76" s="7">
        <v>2016</v>
      </c>
      <c r="B76" s="2" t="s">
        <v>139</v>
      </c>
      <c r="C76" s="7" t="s">
        <v>23</v>
      </c>
      <c r="D76" s="7" t="s">
        <v>207</v>
      </c>
      <c r="E76" s="7" t="s">
        <v>163</v>
      </c>
      <c r="F76" s="7" t="s">
        <v>26</v>
      </c>
      <c r="G76" s="7" t="s">
        <v>27</v>
      </c>
      <c r="H76" s="7" t="s">
        <v>33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7" ht="27" customHeight="1" x14ac:dyDescent="0.25">
      <c r="A77" s="7">
        <v>2016</v>
      </c>
      <c r="B77" s="2" t="s">
        <v>139</v>
      </c>
      <c r="C77" s="7" t="s">
        <v>23</v>
      </c>
      <c r="D77" s="7" t="s">
        <v>208</v>
      </c>
      <c r="E77" s="7" t="s">
        <v>209</v>
      </c>
      <c r="F77" s="7" t="s">
        <v>26</v>
      </c>
      <c r="G77" s="7" t="s">
        <v>27</v>
      </c>
      <c r="H77" s="7" t="s">
        <v>210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7" ht="27" customHeight="1" x14ac:dyDescent="0.25">
      <c r="A78" s="7">
        <v>2016</v>
      </c>
      <c r="B78" s="2" t="s">
        <v>139</v>
      </c>
      <c r="C78" s="7" t="s">
        <v>23</v>
      </c>
      <c r="D78" s="7" t="s">
        <v>211</v>
      </c>
      <c r="E78" s="7" t="s">
        <v>212</v>
      </c>
      <c r="F78" s="7" t="s">
        <v>213</v>
      </c>
      <c r="G78" s="7" t="s">
        <v>27</v>
      </c>
      <c r="H78" s="7" t="s">
        <v>172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7" ht="27" customHeight="1" x14ac:dyDescent="0.25">
      <c r="A79" s="7">
        <v>2016</v>
      </c>
      <c r="B79" s="2" t="s">
        <v>139</v>
      </c>
      <c r="C79" s="7" t="s">
        <v>23</v>
      </c>
      <c r="D79" s="7" t="s">
        <v>214</v>
      </c>
      <c r="E79" s="7" t="s">
        <v>163</v>
      </c>
      <c r="F79" s="7" t="s">
        <v>26</v>
      </c>
      <c r="G79" s="7" t="s">
        <v>27</v>
      </c>
      <c r="H79" s="7" t="s">
        <v>41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7" ht="27" customHeight="1" x14ac:dyDescent="0.25">
      <c r="A80" s="7">
        <v>2016</v>
      </c>
      <c r="B80" s="2" t="s">
        <v>139</v>
      </c>
      <c r="C80" s="7" t="s">
        <v>23</v>
      </c>
      <c r="D80" s="7"/>
      <c r="E80" s="7" t="s">
        <v>63</v>
      </c>
      <c r="F80" s="7" t="s">
        <v>31</v>
      </c>
      <c r="G80" s="7" t="s">
        <v>32</v>
      </c>
      <c r="H80" s="7" t="s">
        <v>215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7" customHeight="1" x14ac:dyDescent="0.25">
      <c r="A81" s="7">
        <v>2016</v>
      </c>
      <c r="B81" s="2" t="s">
        <v>139</v>
      </c>
      <c r="C81" s="7" t="s">
        <v>23</v>
      </c>
      <c r="D81" s="7" t="s">
        <v>216</v>
      </c>
      <c r="E81" s="7" t="s">
        <v>217</v>
      </c>
      <c r="F81" s="7" t="s">
        <v>218</v>
      </c>
      <c r="G81" s="7" t="s">
        <v>219</v>
      </c>
      <c r="H81" s="7" t="s">
        <v>33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7" customHeight="1" x14ac:dyDescent="0.25">
      <c r="A82" s="7">
        <v>2016</v>
      </c>
      <c r="B82" s="2" t="s">
        <v>139</v>
      </c>
      <c r="C82" s="7" t="s">
        <v>23</v>
      </c>
      <c r="D82" s="7" t="s">
        <v>220</v>
      </c>
      <c r="E82" s="7" t="s">
        <v>221</v>
      </c>
      <c r="F82" s="7"/>
      <c r="G82" s="7"/>
      <c r="H82" s="7" t="s">
        <v>222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7" customHeight="1" x14ac:dyDescent="0.25">
      <c r="A83" s="7">
        <v>2016</v>
      </c>
      <c r="B83" s="2" t="s">
        <v>139</v>
      </c>
      <c r="C83" s="7" t="s">
        <v>23</v>
      </c>
      <c r="D83" s="7" t="s">
        <v>34</v>
      </c>
      <c r="E83" s="7" t="s">
        <v>25</v>
      </c>
      <c r="F83" s="7" t="s">
        <v>26</v>
      </c>
      <c r="G83" s="7" t="s">
        <v>27</v>
      </c>
      <c r="H83" s="7" t="s">
        <v>28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7" customHeight="1" x14ac:dyDescent="0.25">
      <c r="A84" s="7">
        <v>2016</v>
      </c>
      <c r="B84" s="2" t="s">
        <v>139</v>
      </c>
      <c r="C84" s="7" t="s">
        <v>23</v>
      </c>
      <c r="D84" s="7" t="s">
        <v>223</v>
      </c>
      <c r="E84" s="7" t="s">
        <v>109</v>
      </c>
      <c r="F84" s="7" t="s">
        <v>110</v>
      </c>
      <c r="G84" s="7" t="s">
        <v>27</v>
      </c>
      <c r="H84" s="7" t="s">
        <v>111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7" customHeight="1" x14ac:dyDescent="0.25">
      <c r="A85" s="7">
        <v>2016</v>
      </c>
      <c r="B85" s="2" t="s">
        <v>139</v>
      </c>
      <c r="C85" s="7" t="s">
        <v>23</v>
      </c>
      <c r="D85" s="7" t="s">
        <v>159</v>
      </c>
      <c r="E85" s="7" t="s">
        <v>224</v>
      </c>
      <c r="F85" s="7" t="s">
        <v>225</v>
      </c>
      <c r="G85" s="7" t="s">
        <v>226</v>
      </c>
      <c r="H85" s="7" t="s">
        <v>51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7" customHeight="1" x14ac:dyDescent="0.25">
      <c r="A86" s="7">
        <v>2016</v>
      </c>
      <c r="B86" s="2" t="s">
        <v>139</v>
      </c>
      <c r="C86" s="7" t="s">
        <v>23</v>
      </c>
      <c r="D86" s="7" t="s">
        <v>227</v>
      </c>
      <c r="E86" s="7" t="s">
        <v>228</v>
      </c>
      <c r="F86" s="7" t="s">
        <v>26</v>
      </c>
      <c r="G86" s="7" t="s">
        <v>27</v>
      </c>
      <c r="H86" s="7" t="s">
        <v>28</v>
      </c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7" customHeight="1" x14ac:dyDescent="0.25">
      <c r="A87" s="7">
        <v>2016</v>
      </c>
      <c r="B87" s="2" t="s">
        <v>139</v>
      </c>
      <c r="C87" s="7" t="s">
        <v>23</v>
      </c>
      <c r="D87" s="7"/>
      <c r="E87" s="7" t="s">
        <v>229</v>
      </c>
      <c r="F87" s="7" t="s">
        <v>26</v>
      </c>
      <c r="G87" s="7" t="s">
        <v>27</v>
      </c>
      <c r="H87" s="7" t="s">
        <v>41</v>
      </c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7" customHeight="1" x14ac:dyDescent="0.25">
      <c r="A88" s="7">
        <v>2016</v>
      </c>
      <c r="B88" s="2" t="s">
        <v>139</v>
      </c>
      <c r="C88" s="7" t="s">
        <v>23</v>
      </c>
      <c r="D88" s="7" t="s">
        <v>52</v>
      </c>
      <c r="E88" s="7" t="s">
        <v>228</v>
      </c>
      <c r="F88" s="7"/>
      <c r="G88" s="7" t="s">
        <v>230</v>
      </c>
      <c r="H88" s="7" t="s">
        <v>28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7" customHeight="1" x14ac:dyDescent="0.25">
      <c r="A89" s="7">
        <v>2016</v>
      </c>
      <c r="B89" s="2" t="s">
        <v>139</v>
      </c>
      <c r="C89" s="7" t="s">
        <v>23</v>
      </c>
      <c r="D89" s="7"/>
      <c r="E89" s="7" t="s">
        <v>231</v>
      </c>
      <c r="F89" s="7" t="s">
        <v>26</v>
      </c>
      <c r="G89" s="7" t="s">
        <v>27</v>
      </c>
      <c r="H89" s="7" t="s">
        <v>28</v>
      </c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7" customHeight="1" x14ac:dyDescent="0.25">
      <c r="A90" s="7">
        <v>2016</v>
      </c>
      <c r="B90" s="2" t="s">
        <v>139</v>
      </c>
      <c r="C90" s="7" t="s">
        <v>23</v>
      </c>
      <c r="D90" s="7"/>
      <c r="E90" s="7" t="s">
        <v>63</v>
      </c>
      <c r="F90" s="7" t="s">
        <v>31</v>
      </c>
      <c r="G90" s="7" t="s">
        <v>32</v>
      </c>
      <c r="H90" s="7" t="s">
        <v>33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7" customHeight="1" x14ac:dyDescent="0.25">
      <c r="A91" s="7">
        <v>2016</v>
      </c>
      <c r="B91" s="2" t="s">
        <v>139</v>
      </c>
      <c r="C91" s="7" t="s">
        <v>23</v>
      </c>
      <c r="D91" s="7"/>
      <c r="E91" s="7" t="s">
        <v>63</v>
      </c>
      <c r="F91" s="7" t="s">
        <v>31</v>
      </c>
      <c r="G91" s="7" t="s">
        <v>32</v>
      </c>
      <c r="H91" s="7" t="s">
        <v>33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7" customHeight="1" x14ac:dyDescent="0.25">
      <c r="A92" s="7">
        <v>2016</v>
      </c>
      <c r="B92" s="2" t="s">
        <v>139</v>
      </c>
      <c r="C92" s="7" t="s">
        <v>23</v>
      </c>
      <c r="D92" s="7" t="s">
        <v>29</v>
      </c>
      <c r="E92" s="7" t="s">
        <v>232</v>
      </c>
      <c r="F92" s="7" t="s">
        <v>26</v>
      </c>
      <c r="G92" s="7" t="s">
        <v>27</v>
      </c>
      <c r="H92" s="7" t="s">
        <v>33</v>
      </c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7" customHeight="1" x14ac:dyDescent="0.25">
      <c r="A93" s="7">
        <v>2016</v>
      </c>
      <c r="B93" s="2" t="s">
        <v>139</v>
      </c>
      <c r="C93" s="7" t="s">
        <v>23</v>
      </c>
      <c r="D93" s="7" t="s">
        <v>52</v>
      </c>
      <c r="E93" s="7" t="s">
        <v>233</v>
      </c>
      <c r="F93" s="7" t="s">
        <v>26</v>
      </c>
      <c r="G93" s="7" t="s">
        <v>27</v>
      </c>
      <c r="H93" s="7" t="s">
        <v>33</v>
      </c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7" customHeight="1" x14ac:dyDescent="0.25">
      <c r="A94" s="7">
        <v>2016</v>
      </c>
      <c r="B94" s="2" t="s">
        <v>139</v>
      </c>
      <c r="C94" s="7" t="s">
        <v>23</v>
      </c>
      <c r="D94" s="7" t="s">
        <v>234</v>
      </c>
      <c r="E94" s="7" t="s">
        <v>228</v>
      </c>
      <c r="F94" s="7" t="s">
        <v>35</v>
      </c>
      <c r="G94" s="7" t="s">
        <v>36</v>
      </c>
      <c r="H94" s="7" t="s">
        <v>28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7" customHeight="1" x14ac:dyDescent="0.25">
      <c r="A95" s="7">
        <v>2016</v>
      </c>
      <c r="B95" s="2" t="s">
        <v>139</v>
      </c>
      <c r="C95" s="7" t="s">
        <v>23</v>
      </c>
      <c r="D95" s="7" t="s">
        <v>235</v>
      </c>
      <c r="E95" s="7" t="s">
        <v>236</v>
      </c>
      <c r="F95" s="7" t="s">
        <v>26</v>
      </c>
      <c r="G95" s="7" t="s">
        <v>27</v>
      </c>
      <c r="H95" s="7" t="s">
        <v>33</v>
      </c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7" customHeight="1" x14ac:dyDescent="0.25">
      <c r="A96" s="7">
        <v>2016</v>
      </c>
      <c r="B96" s="7" t="s">
        <v>237</v>
      </c>
      <c r="C96" s="7" t="s">
        <v>23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 t="s">
        <v>120</v>
      </c>
      <c r="O96" s="7" t="s">
        <v>238</v>
      </c>
      <c r="P96" s="7" t="s">
        <v>239</v>
      </c>
      <c r="Q96" s="7"/>
      <c r="R96" s="7"/>
      <c r="S96" s="7"/>
      <c r="T96" s="7"/>
      <c r="U96" s="7"/>
      <c r="V96" s="7"/>
      <c r="W96" s="7"/>
      <c r="X96" s="7"/>
      <c r="Y96" s="7"/>
      <c r="Z96" s="7"/>
    </row>
  </sheetData>
  <autoFilter ref="A1:Z96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Employment</vt:lpstr>
      <vt:lpstr>Post-Graduate Internship</vt:lpstr>
      <vt:lpstr>Graduate-Law-Med School</vt:lpstr>
      <vt:lpstr>Volunteer or Service Program</vt:lpstr>
      <vt:lpstr>ALL DATA-Operations Management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Cochrane</dc:creator>
  <cp:lastModifiedBy>Career Campus-Time Center</cp:lastModifiedBy>
  <dcterms:created xsi:type="dcterms:W3CDTF">2015-08-06T16:53:47Z</dcterms:created>
  <dcterms:modified xsi:type="dcterms:W3CDTF">2017-09-07T18:37:46Z</dcterms:modified>
</cp:coreProperties>
</file>