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_2016 Finalized Majors\"/>
    </mc:Choice>
  </mc:AlternateContent>
  <bookViews>
    <workbookView xWindow="0" yWindow="0" windowWidth="20490" windowHeight="7755" tabRatio="921"/>
  </bookViews>
  <sheets>
    <sheet name="Overview" sheetId="8" r:id="rId1"/>
    <sheet name="Employment" sheetId="14" r:id="rId2"/>
    <sheet name="Post-Graduate Internship" sheetId="10" r:id="rId3"/>
    <sheet name="Graduate-Law-Med School" sheetId="15" r:id="rId4"/>
    <sheet name="Volunteer or Service Program" sheetId="16" r:id="rId5"/>
    <sheet name="Fellowship-Scholarship-Grant" sheetId="13" r:id="rId6"/>
    <sheet name="All Data - Mathematics B.A." sheetId="1" r:id="rId7"/>
  </sheets>
  <definedNames>
    <definedName name="_xlnm._FilterDatabase" localSheetId="6" hidden="1">'All Data - Mathematics B.A.'!$A$1:$Z$161</definedName>
  </definedNames>
  <calcPr calcId="162913"/>
  <pivotCaches>
    <pivotCache cacheId="0" r:id="rId8"/>
  </pivotCaches>
</workbook>
</file>

<file path=xl/calcChain.xml><?xml version="1.0" encoding="utf-8"?>
<calcChain xmlns="http://schemas.openxmlformats.org/spreadsheetml/2006/main">
  <c r="A10" i="8" l="1"/>
</calcChain>
</file>

<file path=xl/sharedStrings.xml><?xml version="1.0" encoding="utf-8"?>
<sst xmlns="http://schemas.openxmlformats.org/spreadsheetml/2006/main" count="2356" uniqueCount="360">
  <si>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</si>
  <si>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</si>
  <si>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</si>
  <si>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</si>
  <si>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</si>
  <si>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</si>
  <si>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</si>
  <si>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</si>
  <si>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</si>
  <si>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</si>
  <si>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</si>
  <si>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</si>
  <si>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</si>
  <si>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</si>
  <si>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</si>
  <si>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</si>
  <si>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</si>
  <si>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</si>
  <si>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</si>
  <si>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</si>
  <si>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</si>
  <si>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</si>
  <si>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Mathematics BA</t>
  </si>
  <si>
    <t>Operations Analyst</t>
  </si>
  <si>
    <t>JPMorgan Chase and Co</t>
  </si>
  <si>
    <t>Boston</t>
  </si>
  <si>
    <t>MA</t>
  </si>
  <si>
    <t>Banking (Commercial)</t>
  </si>
  <si>
    <t>Quantitative Prime Brokerage Analyst</t>
  </si>
  <si>
    <t>Barclays Capital</t>
  </si>
  <si>
    <t>New York</t>
  </si>
  <si>
    <t>NY</t>
  </si>
  <si>
    <t>Banking (Investment)</t>
  </si>
  <si>
    <t>Analyst</t>
  </si>
  <si>
    <t>Goldman Sachs</t>
  </si>
  <si>
    <t>Business Technology Consultant</t>
  </si>
  <si>
    <t>Liberty Mutual Insurance</t>
  </si>
  <si>
    <t>Portsmouth</t>
  </si>
  <si>
    <t>NH</t>
  </si>
  <si>
    <t>Insurance</t>
  </si>
  <si>
    <t>Associate Business Systems Analyst</t>
  </si>
  <si>
    <t>Epsilon</t>
  </si>
  <si>
    <t>Wakefield</t>
  </si>
  <si>
    <t>Advertising and Related Services</t>
  </si>
  <si>
    <t>Investment Banking Analyst</t>
  </si>
  <si>
    <t>Leerink Swann</t>
  </si>
  <si>
    <t>Data Analyst</t>
  </si>
  <si>
    <t>Compete</t>
  </si>
  <si>
    <t>Consulting</t>
  </si>
  <si>
    <t>Business Analyst</t>
  </si>
  <si>
    <t>Deloitte Consulting</t>
  </si>
  <si>
    <t>Associate Actuary</t>
  </si>
  <si>
    <t>Prudential</t>
  </si>
  <si>
    <t>Seoul</t>
  </si>
  <si>
    <t>Korea</t>
  </si>
  <si>
    <t>Financial Services</t>
  </si>
  <si>
    <t>Financial Analyst</t>
  </si>
  <si>
    <t>Citi</t>
  </si>
  <si>
    <t>Barclays</t>
  </si>
  <si>
    <t>Capital Markets Analyst</t>
  </si>
  <si>
    <t>Cowen and Company</t>
  </si>
  <si>
    <t>Mercer</t>
  </si>
  <si>
    <t>Norwalk</t>
  </si>
  <si>
    <t>CT</t>
  </si>
  <si>
    <t>Human Capital Consulting Analyst</t>
  </si>
  <si>
    <t>Math Teacher</t>
  </si>
  <si>
    <t>Teach For America</t>
  </si>
  <si>
    <t>Education (K-12)</t>
  </si>
  <si>
    <t>Actuarial Associate</t>
  </si>
  <si>
    <t>Fidelity Investments</t>
  </si>
  <si>
    <t>Associate Benefits Consulting</t>
  </si>
  <si>
    <t>Research Associate</t>
  </si>
  <si>
    <t>Federal Reserve Bank of San Francisco</t>
  </si>
  <si>
    <t>San Francisco</t>
  </si>
  <si>
    <t>CA</t>
  </si>
  <si>
    <t>Government (Federal)</t>
  </si>
  <si>
    <t>Technical Services</t>
  </si>
  <si>
    <t>Epic Systems</t>
  </si>
  <si>
    <t>Madison</t>
  </si>
  <si>
    <t>WI</t>
  </si>
  <si>
    <t>Healthcare</t>
  </si>
  <si>
    <t>Actuarial Intern</t>
  </si>
  <si>
    <t>The Hartford</t>
  </si>
  <si>
    <t>Hartford</t>
  </si>
  <si>
    <t>Underwriting Training Program</t>
  </si>
  <si>
    <t>CNA Insurance</t>
  </si>
  <si>
    <t>Orlando</t>
  </si>
  <si>
    <t>FL</t>
  </si>
  <si>
    <t>Product Management Development Program - Commercial Insurance</t>
  </si>
  <si>
    <t>Research Analyst</t>
  </si>
  <si>
    <t>RetailNet Group</t>
  </si>
  <si>
    <t>Waltham</t>
  </si>
  <si>
    <t>Other</t>
  </si>
  <si>
    <t>Merchandise Planner</t>
  </si>
  <si>
    <t>Abercrombie and Fitch</t>
  </si>
  <si>
    <t>Columbus</t>
  </si>
  <si>
    <t>OH</t>
  </si>
  <si>
    <t>Retail</t>
  </si>
  <si>
    <t>GOLD Associate</t>
  </si>
  <si>
    <t>Consolidated Edison</t>
  </si>
  <si>
    <t>Utilities</t>
  </si>
  <si>
    <t>UBS</t>
  </si>
  <si>
    <t>Law and Legal Services</t>
  </si>
  <si>
    <t>Health and Benefits Consultant</t>
  </si>
  <si>
    <t>Aon Hewitt</t>
  </si>
  <si>
    <t>Chicago</t>
  </si>
  <si>
    <t>IL</t>
  </si>
  <si>
    <t>Charles River Associates</t>
  </si>
  <si>
    <t>BMO Capital Markets</t>
  </si>
  <si>
    <t>Lazard</t>
  </si>
  <si>
    <t>Teacher</t>
  </si>
  <si>
    <t>St Louis</t>
  </si>
  <si>
    <t>MI</t>
  </si>
  <si>
    <t>Government (State and Local)</t>
  </si>
  <si>
    <t>Actuarial Analyst</t>
  </si>
  <si>
    <t>Towers Watson</t>
  </si>
  <si>
    <t>Software Quality Assurance Engineer</t>
  </si>
  <si>
    <t>AIR Worldwide</t>
  </si>
  <si>
    <t>Computer Software</t>
  </si>
  <si>
    <t>IT Risk &amp; Assurance Staff</t>
  </si>
  <si>
    <t>Ernst and Young</t>
  </si>
  <si>
    <t>Accounting</t>
  </si>
  <si>
    <t>Technical Services Analyst</t>
  </si>
  <si>
    <t>Peloton Group</t>
  </si>
  <si>
    <t>Computer Systems Design/Computer Consulting</t>
  </si>
  <si>
    <t>Infinata</t>
  </si>
  <si>
    <t>Norwood</t>
  </si>
  <si>
    <t>Morgan Stanley</t>
  </si>
  <si>
    <t>Systems Analyst</t>
  </si>
  <si>
    <t>UnitedHealth Group</t>
  </si>
  <si>
    <t>Actuary</t>
  </si>
  <si>
    <t>Hanover Insurance</t>
  </si>
  <si>
    <t>Worcester</t>
  </si>
  <si>
    <t>Executive Development Program</t>
  </si>
  <si>
    <t>Bloomingdale's</t>
  </si>
  <si>
    <t>Jesuit Volunteer Corps</t>
  </si>
  <si>
    <t>Philadelphia</t>
  </si>
  <si>
    <t>PA</t>
  </si>
  <si>
    <t>WorldTeach</t>
  </si>
  <si>
    <t>Cape Town</t>
  </si>
  <si>
    <t>South Africa</t>
  </si>
  <si>
    <t>Jovenes Inc.</t>
  </si>
  <si>
    <t>Los Angeles</t>
  </si>
  <si>
    <t>Manizales</t>
  </si>
  <si>
    <t>Colombia</t>
  </si>
  <si>
    <t>Community Home Repair Projects of Arizona</t>
  </si>
  <si>
    <t>Tucson</t>
  </si>
  <si>
    <t>AZ</t>
  </si>
  <si>
    <t>Sol-Solution</t>
  </si>
  <si>
    <t>Cedars-Sinai Hospital</t>
  </si>
  <si>
    <t>Participating in a fellowship, scholarship, grant, etc.</t>
  </si>
  <si>
    <t>Collegiate Network Fellowship</t>
  </si>
  <si>
    <t>Collegiate Network</t>
  </si>
  <si>
    <t>Washington</t>
  </si>
  <si>
    <t>DC</t>
  </si>
  <si>
    <t>Tufts University</t>
  </si>
  <si>
    <t>Medford</t>
  </si>
  <si>
    <t>Dentistry</t>
  </si>
  <si>
    <t>D.M.D.</t>
  </si>
  <si>
    <t>Boston College Graduate School of Education</t>
  </si>
  <si>
    <t>Chestnut Hill</t>
  </si>
  <si>
    <t>Applied Developmental and Educational Psychology</t>
  </si>
  <si>
    <t>M.A.</t>
  </si>
  <si>
    <t>Educational Research, Measurement, and Evaluation</t>
  </si>
  <si>
    <t>New York University</t>
  </si>
  <si>
    <t>Mathematics</t>
  </si>
  <si>
    <t>Education</t>
  </si>
  <si>
    <t>M.Ed.</t>
  </si>
  <si>
    <t>King's College</t>
  </si>
  <si>
    <t>London</t>
  </si>
  <si>
    <t>UK</t>
  </si>
  <si>
    <t>Computer Science</t>
  </si>
  <si>
    <t>M.S. Science</t>
  </si>
  <si>
    <t>Applied Mathematics</t>
  </si>
  <si>
    <t>Ph.D.</t>
  </si>
  <si>
    <t>University of Wisconsin</t>
  </si>
  <si>
    <t>UCal Berkeley</t>
  </si>
  <si>
    <t>Oakland</t>
  </si>
  <si>
    <t>Financial Engineering</t>
  </si>
  <si>
    <t>University of Pennsylvania</t>
  </si>
  <si>
    <t>Northeastern University</t>
  </si>
  <si>
    <t>Joint Degree/Other</t>
  </si>
  <si>
    <t>University of San Francisco</t>
  </si>
  <si>
    <t>Analytics</t>
  </si>
  <si>
    <t>Curriculum and Instruction</t>
  </si>
  <si>
    <t>Harvard University</t>
  </si>
  <si>
    <t>Cambridge</t>
  </si>
  <si>
    <t>Computational Science and Engineering</t>
  </si>
  <si>
    <t>Northwestern University</t>
  </si>
  <si>
    <t>Evanston</t>
  </si>
  <si>
    <t>Purdue University</t>
  </si>
  <si>
    <t>West Lafayette</t>
  </si>
  <si>
    <t>IN</t>
  </si>
  <si>
    <t>Physics</t>
  </si>
  <si>
    <t>University of Michigan</t>
  </si>
  <si>
    <t>Ann Arbor</t>
  </si>
  <si>
    <t>Bioengineering</t>
  </si>
  <si>
    <t>Biology</t>
  </si>
  <si>
    <t>Grand Total</t>
  </si>
  <si>
    <t>Response Count</t>
  </si>
  <si>
    <t>Not Specified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</si>
  <si>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</si>
  <si>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</si>
  <si>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</si>
  <si>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</si>
  <si>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Major: Mathematics (B.A.)</t>
  </si>
  <si>
    <t>Post-Graduate Internships</t>
  </si>
  <si>
    <t>Graduate/Law/Medical School</t>
  </si>
  <si>
    <t>Fellowships</t>
  </si>
  <si>
    <t>Employment full time</t>
  </si>
  <si>
    <t>Enrollment in a program of continuing education</t>
  </si>
  <si>
    <t>Participating in a post-graduation internship</t>
  </si>
  <si>
    <t>Participating in a volunteer or service orgranization</t>
  </si>
  <si>
    <t>Mathematics Ba</t>
  </si>
  <si>
    <t>Youth Minister</t>
  </si>
  <si>
    <t>Archdiocese of Boston</t>
  </si>
  <si>
    <t>Hanover</t>
  </si>
  <si>
    <t>Religious Organization</t>
  </si>
  <si>
    <t>Senior Technology Development Program Associate</t>
  </si>
  <si>
    <t>Business Data Analyst</t>
  </si>
  <si>
    <t>DraftKings</t>
  </si>
  <si>
    <t>Entertainment</t>
  </si>
  <si>
    <t>Account Manager</t>
  </si>
  <si>
    <t>CivicSolar</t>
  </si>
  <si>
    <t>Environmental Services/Sustainability</t>
  </si>
  <si>
    <t>Management Consulting Associate</t>
  </si>
  <si>
    <t>PricewaterhouseCoopers</t>
  </si>
  <si>
    <t>Treaty Analyst</t>
  </si>
  <si>
    <t>Willis</t>
  </si>
  <si>
    <t>Global Markets Analyst</t>
  </si>
  <si>
    <t>Stephens</t>
  </si>
  <si>
    <t>Banking</t>
  </si>
  <si>
    <t>Sales and Trading Analyst</t>
  </si>
  <si>
    <t>Project Manager</t>
  </si>
  <si>
    <t>Granite Telecommunications</t>
  </si>
  <si>
    <t>Quincy</t>
  </si>
  <si>
    <t>Technical Development Program Participant</t>
  </si>
  <si>
    <t>Investment Associate</t>
  </si>
  <si>
    <t>Cambridge Associates</t>
  </si>
  <si>
    <t>Consultant</t>
  </si>
  <si>
    <t>FactSet Research Systems</t>
  </si>
  <si>
    <t>Verona</t>
  </si>
  <si>
    <t>Marketing Associate</t>
  </si>
  <si>
    <t>Vistaprint</t>
  </si>
  <si>
    <t>Lexington</t>
  </si>
  <si>
    <t>Manufacturing</t>
  </si>
  <si>
    <t>Quantitative Analyst</t>
  </si>
  <si>
    <t>Cognius</t>
  </si>
  <si>
    <t>Urban Science</t>
  </si>
  <si>
    <t>West Roxbury</t>
  </si>
  <si>
    <t>Ion Graduate Rotational Employee</t>
  </si>
  <si>
    <t>Ion Trading</t>
  </si>
  <si>
    <t>Financial Management Program</t>
  </si>
  <si>
    <t>Deutsche Bank</t>
  </si>
  <si>
    <t>Associate</t>
  </si>
  <si>
    <t>L E K Consulting</t>
  </si>
  <si>
    <t>Research Assistant</t>
  </si>
  <si>
    <t>Federal Reserve Board of Governors</t>
  </si>
  <si>
    <t>Smith College</t>
  </si>
  <si>
    <t>Northampton</t>
  </si>
  <si>
    <t>Columbia University</t>
  </si>
  <si>
    <t>Mathematics Education</t>
  </si>
  <si>
    <t>Higher Education Administration and Policy</t>
  </si>
  <si>
    <t>M.S.</t>
  </si>
  <si>
    <t>Boston College Graduate School of Management</t>
  </si>
  <si>
    <t>Finance</t>
  </si>
  <si>
    <t>University of Minnesota</t>
  </si>
  <si>
    <t>Minneapolis</t>
  </si>
  <si>
    <t>MN</t>
  </si>
  <si>
    <t>Economics</t>
  </si>
  <si>
    <t>Management</t>
  </si>
  <si>
    <t>M.B.A.</t>
  </si>
  <si>
    <t>Fulbright Fellowship</t>
  </si>
  <si>
    <t>Die Angewandte</t>
  </si>
  <si>
    <t>Vienna</t>
  </si>
  <si>
    <t>Austria</t>
  </si>
  <si>
    <t>Boston College</t>
  </si>
  <si>
    <t>Guangzhou University</t>
  </si>
  <si>
    <t>Guangzhou</t>
  </si>
  <si>
    <t>China</t>
  </si>
  <si>
    <t>Stack Lighting</t>
  </si>
  <si>
    <t>Internship Sites</t>
  </si>
  <si>
    <t>Military Service Branch</t>
  </si>
  <si>
    <t>Military Rank</t>
  </si>
  <si>
    <t>2013, 2015</t>
  </si>
  <si>
    <t>2012, 2013, 2015</t>
  </si>
  <si>
    <t>Volunteer or Service Programs</t>
  </si>
  <si>
    <t>Fellowship Sites</t>
  </si>
  <si>
    <t>Volunteer Sites</t>
  </si>
  <si>
    <t>Program of Study</t>
  </si>
  <si>
    <t>Fellowship Position Title</t>
  </si>
  <si>
    <t>Mathematics B.A.</t>
  </si>
  <si>
    <t>Programmers Analyst</t>
  </si>
  <si>
    <t>Information Management Services Inc</t>
  </si>
  <si>
    <t>Rockville</t>
  </si>
  <si>
    <t>MD</t>
  </si>
  <si>
    <t>Biotechnology and Pharmaceuticals</t>
  </si>
  <si>
    <t>Technical Problem Solver</t>
  </si>
  <si>
    <t>Client Service Analyst</t>
  </si>
  <si>
    <t>Eze Software Group</t>
  </si>
  <si>
    <t>Cloud Applications Consultant</t>
  </si>
  <si>
    <t>Oracle</t>
  </si>
  <si>
    <t>Burlington</t>
  </si>
  <si>
    <t>Associate Research Analyst</t>
  </si>
  <si>
    <t>Breckinridge Capital Advisors</t>
  </si>
  <si>
    <t>Client Service Associate</t>
  </si>
  <si>
    <t>Data Specialist</t>
  </si>
  <si>
    <t>Children's Hospital Boston</t>
  </si>
  <si>
    <t>Actuarial Systems Associate</t>
  </si>
  <si>
    <t>Newark</t>
  </si>
  <si>
    <t>NJ</t>
  </si>
  <si>
    <t>Financial Markets Associate</t>
  </si>
  <si>
    <t>Miami</t>
  </si>
  <si>
    <t>Commercial Banker Development Program</t>
  </si>
  <si>
    <t>Citizens Financial Group</t>
  </si>
  <si>
    <t>Astronomer</t>
  </si>
  <si>
    <t>Cincinnati</t>
  </si>
  <si>
    <t>Associate Solutions Analyst</t>
  </si>
  <si>
    <t>Bank of America</t>
  </si>
  <si>
    <t>Miller Buckfire</t>
  </si>
  <si>
    <t>Corporate Banking Analyst</t>
  </si>
  <si>
    <t>PNC Bank</t>
  </si>
  <si>
    <t>National Economic Research Associates</t>
  </si>
  <si>
    <t>Steer Partners</t>
  </si>
  <si>
    <t>Point72 Asset Management</t>
  </si>
  <si>
    <t>Stamford</t>
  </si>
  <si>
    <t>Pricing Analyst</t>
  </si>
  <si>
    <t>Wayfair</t>
  </si>
  <si>
    <t>Software Engineer</t>
  </si>
  <si>
    <t>Ursa Space Systems</t>
  </si>
  <si>
    <t>Ithaca</t>
  </si>
  <si>
    <t>Start Up</t>
  </si>
  <si>
    <t>Actuarial Researcher</t>
  </si>
  <si>
    <t>Credit Suisse</t>
  </si>
  <si>
    <t xml:space="preserve">Tax Associate </t>
  </si>
  <si>
    <t>Andersen Tax</t>
  </si>
  <si>
    <t>Arlington High School</t>
  </si>
  <si>
    <t>Arlington</t>
  </si>
  <si>
    <t>Braintree High School</t>
  </si>
  <si>
    <t>Braintree</t>
  </si>
  <si>
    <t>Mathematics Teacher</t>
  </si>
  <si>
    <t>Milton Public Schools</t>
  </si>
  <si>
    <t>Milton</t>
  </si>
  <si>
    <t>Waltham Public Schools</t>
  </si>
  <si>
    <t>Mathematics of Finance</t>
  </si>
  <si>
    <t>Moderate Special Needs</t>
  </si>
  <si>
    <t>University of Massachusetts Boston</t>
  </si>
  <si>
    <t>Carnegie Mellon University</t>
  </si>
  <si>
    <t>Pittsburgh</t>
  </si>
  <si>
    <t>Computational Finance</t>
  </si>
  <si>
    <t>Educational Research Measurement and Evaluation</t>
  </si>
  <si>
    <t>University of Pittsburgh</t>
  </si>
  <si>
    <t>MiraCosta College</t>
  </si>
  <si>
    <t>Oceanside</t>
  </si>
  <si>
    <t>Urban Catholic Teaching Corps</t>
  </si>
  <si>
    <t xml:space="preserve"> </t>
  </si>
  <si>
    <t>2012-2016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</si>
  <si>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Mathematics (B.A.).</t>
    </r>
    <r>
      <rPr>
        <sz val="11"/>
        <rFont val="Calibri"/>
        <family val="2"/>
        <scheme val="minor"/>
      </rPr>
      <t xml:space="preserve">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</si>
  <si>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</si>
  <si>
    <t>2013-2016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</si>
</sst>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45454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4" fillId="4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4" fillId="4" borderId="12" xfId="0" applyFont="1" applyFill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0" fillId="5" borderId="0" xfId="0" applyFill="1"/>
    <xf numFmtId="0" fontId="15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39"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alignment horizontal="general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sz val="14"/>
      </font>
    </dxf>
    <dxf>
      <font>
        <sz val="14"/>
      </font>
    </dxf>
    <dxf>
      <alignment horizontal="center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iah" refreshedDate="42852.562340277778" createdVersion="4" refreshedVersion="4" minRefreshableVersion="3" recordCount="160">
  <cacheSource type="worksheet">
    <worksheetSource ref="A1:Z161" sheet="All Data - Mathematics B.A.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5">
        <s v="Employment full time"/>
        <s v="Participating in a volunteer or service orgranization"/>
        <s v="Participating in a post-graduation internship"/>
        <s v="Participating in a fellowship, scholarship, grant, etc."/>
        <s v="Enrollment in a program of continuing education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75">
        <s v="JPMorgan Chase and Co"/>
        <s v="Barclays Capital"/>
        <s v="Goldman Sachs"/>
        <s v="Liberty Mutual Insurance"/>
        <s v="Epsilon"/>
        <s v="Leerink Swann"/>
        <s v="Compete"/>
        <s v="Deloitte Consulting"/>
        <s v="Prudential"/>
        <s v="Citi"/>
        <s v="Barclays"/>
        <s v="Cowen and Company"/>
        <s v="Mercer"/>
        <s v="Teach For America"/>
        <s v="Fidelity Investments"/>
        <s v="Federal Reserve Bank of San Francisco"/>
        <s v="Epic Systems"/>
        <s v="The Hartford"/>
        <s v="CNA Insurance"/>
        <s v="RetailNet Group"/>
        <s v="Abercrombie and Fitch"/>
        <s v="Consolidated Edison"/>
        <s v="UBS"/>
        <s v="Not Specified"/>
        <s v="Aon Hewitt"/>
        <s v="Charles River Associates"/>
        <s v="BMO Capital Markets"/>
        <s v="Lazard"/>
        <s v="Towers Watson"/>
        <s v="AIR Worldwide"/>
        <s v="Ernst and Young"/>
        <s v="Peloton Group"/>
        <s v="Infinata"/>
        <s v="Morgan Stanley"/>
        <s v="UnitedHealth Group"/>
        <s v="Hanover Insurance"/>
        <s v="Bloomingdale's"/>
        <m/>
        <s v="Archdiocese of Boston"/>
        <s v="DraftKings"/>
        <s v="CivicSolar"/>
        <s v="PricewaterhouseCoopers"/>
        <s v="Willis"/>
        <s v="Stephens"/>
        <s v="Granite Telecommunications"/>
        <s v="Cambridge Associates"/>
        <s v="FactSet Research Systems"/>
        <s v="Vistaprint"/>
        <s v="Cognius"/>
        <s v="Urban Science"/>
        <s v="Ion Trading"/>
        <s v="Deutsche Bank"/>
        <s v="L E K Consulting"/>
        <s v="Federal Reserve Board of Governors"/>
        <s v="Information Management Services Inc"/>
        <s v="Eze Software Group"/>
        <s v="Oracle"/>
        <s v="Breckinridge Capital Advisors"/>
        <s v="Children's Hospital Boston"/>
        <s v="Citizens Financial Group"/>
        <s v="Astronomer"/>
        <s v="Bank of America"/>
        <s v="Miller Buckfire"/>
        <s v="PNC Bank"/>
        <s v="National Economic Research Associates"/>
        <s v="Steer Partners"/>
        <s v="Point72 Asset Management"/>
        <s v="Wayfair"/>
        <s v="Ursa Space Systems"/>
        <s v="Credit Suisse"/>
        <s v="Andersen Tax"/>
        <s v="Arlington High School"/>
        <s v="Braintree High School"/>
        <s v="Milton Public Schools"/>
        <s v="Waltham Public Schools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23">
        <m/>
        <s v="Tufts University"/>
        <s v="Boston College Graduate School of Education"/>
        <s v="New York University"/>
        <s v="King's College"/>
        <s v="Not Specified"/>
        <s v="University of Wisconsin"/>
        <s v="UCal Berkeley"/>
        <s v="University of Pennsylvania"/>
        <s v="Northeastern University"/>
        <s v="University of San Francisco"/>
        <s v="Harvard University"/>
        <s v="Northwestern University"/>
        <s v="Purdue University"/>
        <s v="University of Michigan"/>
        <s v="Smith College"/>
        <s v="Columbia University"/>
        <s v="Boston College Graduate School of Management"/>
        <s v="University of Minnesota"/>
        <s v="University of Massachusetts Boston"/>
        <s v="Carnegie Mellon University"/>
        <s v="University of Pittsburgh"/>
        <s v="MiraCosta College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6">
        <m/>
        <s v="Jesuit Volunteer Corps"/>
        <s v="WorldTeach"/>
        <s v="Jovenes Inc."/>
        <s v="Community Home Repair Projects of Arizona"/>
        <s v="Urban Catholic Teaching Corps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4">
        <m/>
        <s v="Sol-Solution"/>
        <s v="Cedars-Sinai Hospital"/>
        <s v="Stack Lighting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 count="5">
        <m/>
        <s v="Collegiate Network"/>
        <s v="Die Angewandte"/>
        <s v="Boston College"/>
        <s v="Guangzhou University"/>
      </sharedItems>
    </cacheField>
    <cacheField name="Fellowship Position Title" numFmtId="0">
      <sharedItems containsNonDate="0" containsString="0"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">
  <r>
    <x v="0"/>
    <x v="0"/>
    <s v="Mathematics BA"/>
    <s v="Operations Analyst"/>
    <x v="0"/>
    <s v="Boston"/>
    <s v="MA"/>
    <s v="Banking (Commercial)"/>
    <x v="0"/>
    <m/>
    <m/>
    <m/>
    <m/>
    <x v="0"/>
    <m/>
    <m/>
    <x v="0"/>
    <m/>
    <m/>
    <m/>
    <x v="0"/>
    <m/>
    <m/>
    <m/>
    <m/>
    <m/>
  </r>
  <r>
    <x v="0"/>
    <x v="0"/>
    <s v="Mathematics BA"/>
    <s v="Quantitative Prime Brokerage Analyst"/>
    <x v="1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0"/>
    <x v="0"/>
    <s v="Mathematics BA"/>
    <s v="Analyst"/>
    <x v="2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0"/>
    <x v="0"/>
    <s v="Mathematics BA"/>
    <s v="Business Technology Consultant"/>
    <x v="3"/>
    <s v="Portsmouth"/>
    <s v="NH"/>
    <s v="Insurance"/>
    <x v="0"/>
    <m/>
    <m/>
    <m/>
    <m/>
    <x v="0"/>
    <m/>
    <m/>
    <x v="0"/>
    <m/>
    <m/>
    <m/>
    <x v="0"/>
    <m/>
    <m/>
    <m/>
    <m/>
    <m/>
  </r>
  <r>
    <x v="0"/>
    <x v="0"/>
    <s v="Mathematics BA"/>
    <s v="Associate Business Systems Analyst"/>
    <x v="4"/>
    <s v="Wakefield"/>
    <s v="MA"/>
    <s v="Advertising and Related Services"/>
    <x v="0"/>
    <m/>
    <m/>
    <m/>
    <m/>
    <x v="0"/>
    <m/>
    <m/>
    <x v="0"/>
    <m/>
    <m/>
    <m/>
    <x v="0"/>
    <m/>
    <m/>
    <m/>
    <m/>
    <m/>
  </r>
  <r>
    <x v="0"/>
    <x v="0"/>
    <s v="Mathematics BA"/>
    <s v="Investment Banking Analyst"/>
    <x v="5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0"/>
    <x v="0"/>
    <s v="Mathematics BA"/>
    <s v="Data Analyst"/>
    <x v="6"/>
    <s v="Boston"/>
    <s v="MA"/>
    <s v="Consulting"/>
    <x v="0"/>
    <m/>
    <m/>
    <m/>
    <m/>
    <x v="0"/>
    <m/>
    <m/>
    <x v="0"/>
    <m/>
    <m/>
    <m/>
    <x v="0"/>
    <m/>
    <m/>
    <m/>
    <m/>
    <m/>
  </r>
  <r>
    <x v="0"/>
    <x v="0"/>
    <s v="Mathematics BA"/>
    <s v="Business Analyst"/>
    <x v="7"/>
    <s v="Boston"/>
    <s v="MA"/>
    <s v="Consulting"/>
    <x v="0"/>
    <m/>
    <m/>
    <m/>
    <m/>
    <x v="0"/>
    <m/>
    <m/>
    <x v="0"/>
    <m/>
    <m/>
    <m/>
    <x v="0"/>
    <m/>
    <m/>
    <m/>
    <m/>
    <m/>
  </r>
  <r>
    <x v="0"/>
    <x v="0"/>
    <s v="Mathematics BA"/>
    <s v="Associate Actuary"/>
    <x v="8"/>
    <s v="Seoul"/>
    <s v="Korea"/>
    <s v="Financial Services"/>
    <x v="0"/>
    <m/>
    <m/>
    <m/>
    <m/>
    <x v="0"/>
    <m/>
    <m/>
    <x v="0"/>
    <m/>
    <m/>
    <m/>
    <x v="0"/>
    <m/>
    <m/>
    <m/>
    <m/>
    <m/>
  </r>
  <r>
    <x v="0"/>
    <x v="0"/>
    <s v="Mathematics BA"/>
    <s v="Financial Analyst"/>
    <x v="9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1"/>
    <x v="0"/>
    <s v="Mathematics BA"/>
    <s v="Investment Banking Analyst"/>
    <x v="10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1"/>
    <x v="0"/>
    <s v="Mathematics BA"/>
    <s v="Capital Markets Analyst"/>
    <x v="11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1"/>
    <x v="0"/>
    <s v="Mathematics BA"/>
    <s v="Analyst"/>
    <x v="12"/>
    <s v="Norwalk"/>
    <s v="CT"/>
    <s v="Consulting"/>
    <x v="0"/>
    <m/>
    <m/>
    <m/>
    <m/>
    <x v="0"/>
    <m/>
    <m/>
    <x v="0"/>
    <m/>
    <m/>
    <m/>
    <x v="0"/>
    <m/>
    <m/>
    <m/>
    <m/>
    <m/>
  </r>
  <r>
    <x v="1"/>
    <x v="0"/>
    <s v="Mathematics BA"/>
    <s v="Human Capital Consulting Analyst"/>
    <x v="7"/>
    <s v="New York"/>
    <s v="NY"/>
    <s v="Consulting"/>
    <x v="0"/>
    <m/>
    <m/>
    <m/>
    <m/>
    <x v="0"/>
    <m/>
    <m/>
    <x v="0"/>
    <m/>
    <m/>
    <m/>
    <x v="0"/>
    <m/>
    <m/>
    <m/>
    <m/>
    <m/>
  </r>
  <r>
    <x v="1"/>
    <x v="0"/>
    <s v="Mathematics BA"/>
    <s v="Math Teacher"/>
    <x v="13"/>
    <s v="New York"/>
    <s v="NY"/>
    <s v="Education (K-12)"/>
    <x v="0"/>
    <m/>
    <m/>
    <m/>
    <m/>
    <x v="0"/>
    <m/>
    <m/>
    <x v="0"/>
    <m/>
    <m/>
    <m/>
    <x v="0"/>
    <m/>
    <m/>
    <m/>
    <m/>
    <m/>
  </r>
  <r>
    <x v="1"/>
    <x v="0"/>
    <s v="Mathematics BA"/>
    <s v="Actuarial Associate"/>
    <x v="14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1"/>
    <x v="0"/>
    <s v="Mathematics BA"/>
    <s v="Associate Benefits Consulting"/>
    <x v="14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1"/>
    <x v="0"/>
    <s v="Mathematics BA"/>
    <s v="Research Associate"/>
    <x v="15"/>
    <s v="San Francisco"/>
    <s v="CA"/>
    <s v="Government (Federal)"/>
    <x v="0"/>
    <m/>
    <m/>
    <m/>
    <m/>
    <x v="0"/>
    <m/>
    <m/>
    <x v="0"/>
    <m/>
    <m/>
    <m/>
    <x v="0"/>
    <m/>
    <m/>
    <m/>
    <m/>
    <m/>
  </r>
  <r>
    <x v="1"/>
    <x v="0"/>
    <s v="Mathematics BA"/>
    <s v="Technical Services"/>
    <x v="16"/>
    <s v="Madison"/>
    <s v="WI"/>
    <s v="Healthcare"/>
    <x v="0"/>
    <m/>
    <m/>
    <m/>
    <m/>
    <x v="0"/>
    <m/>
    <m/>
    <x v="0"/>
    <m/>
    <m/>
    <m/>
    <x v="0"/>
    <m/>
    <m/>
    <m/>
    <m/>
    <m/>
  </r>
  <r>
    <x v="1"/>
    <x v="0"/>
    <s v="Mathematics BA"/>
    <s v="Actuarial Intern"/>
    <x v="17"/>
    <s v="Hartford"/>
    <s v="CT"/>
    <s v="Insurance"/>
    <x v="0"/>
    <m/>
    <m/>
    <m/>
    <m/>
    <x v="0"/>
    <m/>
    <m/>
    <x v="0"/>
    <m/>
    <m/>
    <m/>
    <x v="0"/>
    <m/>
    <m/>
    <m/>
    <m/>
    <m/>
  </r>
  <r>
    <x v="1"/>
    <x v="0"/>
    <s v="Mathematics BA"/>
    <s v="Underwriting Training Program"/>
    <x v="18"/>
    <s v="Orlando"/>
    <s v="FL"/>
    <s v="Insurance"/>
    <x v="0"/>
    <m/>
    <m/>
    <m/>
    <m/>
    <x v="0"/>
    <m/>
    <m/>
    <x v="0"/>
    <m/>
    <m/>
    <m/>
    <x v="0"/>
    <m/>
    <m/>
    <m/>
    <m/>
    <m/>
  </r>
  <r>
    <x v="1"/>
    <x v="0"/>
    <s v="Mathematics BA"/>
    <s v="Product Management Development Program - Commercial Insurance"/>
    <x v="3"/>
    <s v="Boston"/>
    <s v="MA"/>
    <s v="Insurance"/>
    <x v="0"/>
    <m/>
    <m/>
    <m/>
    <m/>
    <x v="0"/>
    <m/>
    <m/>
    <x v="0"/>
    <m/>
    <m/>
    <m/>
    <x v="0"/>
    <m/>
    <m/>
    <m/>
    <m/>
    <m/>
  </r>
  <r>
    <x v="1"/>
    <x v="0"/>
    <s v="Mathematics BA"/>
    <s v="Research Analyst"/>
    <x v="19"/>
    <s v="Waltham"/>
    <s v="MA"/>
    <s v="Other"/>
    <x v="0"/>
    <m/>
    <m/>
    <m/>
    <m/>
    <x v="0"/>
    <m/>
    <m/>
    <x v="0"/>
    <m/>
    <m/>
    <m/>
    <x v="0"/>
    <m/>
    <m/>
    <m/>
    <m/>
    <m/>
  </r>
  <r>
    <x v="1"/>
    <x v="0"/>
    <s v="Mathematics BA"/>
    <s v="Merchandise Planner"/>
    <x v="20"/>
    <s v="Columbus"/>
    <s v="OH"/>
    <s v="Retail"/>
    <x v="0"/>
    <m/>
    <m/>
    <m/>
    <m/>
    <x v="0"/>
    <m/>
    <m/>
    <x v="0"/>
    <m/>
    <m/>
    <m/>
    <x v="0"/>
    <m/>
    <m/>
    <m/>
    <m/>
    <m/>
  </r>
  <r>
    <x v="1"/>
    <x v="0"/>
    <s v="Mathematics BA"/>
    <s v="GOLD Associate"/>
    <x v="21"/>
    <s v="New York"/>
    <s v="NY"/>
    <s v="Utilities"/>
    <x v="0"/>
    <m/>
    <m/>
    <m/>
    <m/>
    <x v="0"/>
    <m/>
    <m/>
    <x v="0"/>
    <m/>
    <m/>
    <m/>
    <x v="0"/>
    <m/>
    <m/>
    <m/>
    <m/>
    <m/>
  </r>
  <r>
    <x v="1"/>
    <x v="0"/>
    <s v="Mathematics BA"/>
    <s v="Investment Banking Analyst"/>
    <x v="22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1"/>
    <x v="0"/>
    <s v="Mathematics BA"/>
    <m/>
    <x v="23"/>
    <m/>
    <m/>
    <s v="Law and Legal Services"/>
    <x v="0"/>
    <m/>
    <m/>
    <m/>
    <m/>
    <x v="0"/>
    <m/>
    <m/>
    <x v="0"/>
    <m/>
    <m/>
    <m/>
    <x v="0"/>
    <m/>
    <m/>
    <m/>
    <m/>
    <m/>
  </r>
  <r>
    <x v="1"/>
    <x v="0"/>
    <s v="Mathematics BA"/>
    <s v="Health and Benefits Consultant"/>
    <x v="24"/>
    <s v="Chicago"/>
    <s v="IL"/>
    <s v="Consulting"/>
    <x v="0"/>
    <m/>
    <m/>
    <m/>
    <m/>
    <x v="0"/>
    <m/>
    <m/>
    <x v="0"/>
    <m/>
    <m/>
    <m/>
    <x v="0"/>
    <m/>
    <m/>
    <m/>
    <m/>
    <m/>
  </r>
  <r>
    <x v="1"/>
    <x v="0"/>
    <s v="Mathematics BA"/>
    <s v="Analyst"/>
    <x v="25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Mathematics BA"/>
    <s v="Analyst"/>
    <x v="25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Mathematics BA"/>
    <s v="Investment Banking Analyst"/>
    <x v="26"/>
    <s v="Boston"/>
    <s v="MA"/>
    <s v="Banking (Investment)"/>
    <x v="0"/>
    <m/>
    <m/>
    <m/>
    <m/>
    <x v="0"/>
    <m/>
    <m/>
    <x v="0"/>
    <m/>
    <m/>
    <m/>
    <x v="0"/>
    <m/>
    <m/>
    <m/>
    <m/>
    <m/>
  </r>
  <r>
    <x v="1"/>
    <x v="0"/>
    <s v="Mathematics BA"/>
    <s v="Investment Banking Analyst"/>
    <x v="10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1"/>
    <x v="0"/>
    <s v="Mathematics BA"/>
    <s v="Analyst"/>
    <x v="27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1"/>
    <x v="0"/>
    <s v="Mathematics BA"/>
    <s v="Teacher"/>
    <x v="13"/>
    <s v="St Louis"/>
    <s v="MI"/>
    <s v="Government (State and Local)"/>
    <x v="0"/>
    <m/>
    <m/>
    <m/>
    <m/>
    <x v="0"/>
    <m/>
    <m/>
    <x v="0"/>
    <m/>
    <m/>
    <m/>
    <x v="0"/>
    <m/>
    <m/>
    <m/>
    <m/>
    <m/>
  </r>
  <r>
    <x v="1"/>
    <x v="0"/>
    <s v="Mathematics BA"/>
    <s v="Actuarial Analyst"/>
    <x v="28"/>
    <s v="Boston"/>
    <s v="MA"/>
    <s v="Insurance"/>
    <x v="0"/>
    <m/>
    <m/>
    <m/>
    <m/>
    <x v="0"/>
    <m/>
    <m/>
    <x v="0"/>
    <m/>
    <m/>
    <m/>
    <x v="0"/>
    <m/>
    <m/>
    <m/>
    <m/>
    <m/>
  </r>
  <r>
    <x v="1"/>
    <x v="0"/>
    <s v="Mathematics BA"/>
    <s v="Software Quality Assurance Engineer"/>
    <x v="29"/>
    <s v="Boston"/>
    <s v="MA"/>
    <s v="Computer Software"/>
    <x v="0"/>
    <m/>
    <m/>
    <m/>
    <m/>
    <x v="0"/>
    <m/>
    <m/>
    <x v="0"/>
    <m/>
    <m/>
    <m/>
    <x v="0"/>
    <m/>
    <m/>
    <m/>
    <m/>
    <m/>
  </r>
  <r>
    <x v="1"/>
    <x v="0"/>
    <s v="Mathematics BA"/>
    <s v="IT Risk &amp; Assurance Staff"/>
    <x v="30"/>
    <s v="Boston"/>
    <s v="MA"/>
    <s v="Accounting"/>
    <x v="0"/>
    <m/>
    <m/>
    <m/>
    <m/>
    <x v="0"/>
    <m/>
    <m/>
    <x v="0"/>
    <m/>
    <m/>
    <m/>
    <x v="0"/>
    <m/>
    <m/>
    <m/>
    <m/>
    <m/>
  </r>
  <r>
    <x v="2"/>
    <x v="0"/>
    <s v="Mathematics BA"/>
    <s v="Technical Services Analyst"/>
    <x v="16"/>
    <s v="Madison"/>
    <s v="WI"/>
    <s v="Computer Software"/>
    <x v="0"/>
    <m/>
    <m/>
    <m/>
    <m/>
    <x v="0"/>
    <m/>
    <m/>
    <x v="0"/>
    <m/>
    <m/>
    <m/>
    <x v="0"/>
    <m/>
    <m/>
    <m/>
    <m/>
    <m/>
  </r>
  <r>
    <x v="2"/>
    <x v="0"/>
    <s v="Mathematics BA"/>
    <s v="Technical Services Analyst"/>
    <x v="31"/>
    <s v="Boston"/>
    <s v="MA"/>
    <s v="Computer Systems Design/Computer Consulting"/>
    <x v="0"/>
    <m/>
    <m/>
    <m/>
    <m/>
    <x v="0"/>
    <m/>
    <m/>
    <x v="0"/>
    <m/>
    <m/>
    <m/>
    <x v="0"/>
    <m/>
    <m/>
    <m/>
    <m/>
    <m/>
  </r>
  <r>
    <x v="2"/>
    <x v="0"/>
    <s v="Mathematics BA"/>
    <s v="Analyst"/>
    <x v="32"/>
    <s v="Norwood"/>
    <s v="MA"/>
    <s v="Financial Services"/>
    <x v="0"/>
    <m/>
    <m/>
    <m/>
    <m/>
    <x v="0"/>
    <m/>
    <m/>
    <x v="0"/>
    <m/>
    <m/>
    <m/>
    <x v="0"/>
    <m/>
    <m/>
    <m/>
    <m/>
    <m/>
  </r>
  <r>
    <x v="2"/>
    <x v="0"/>
    <s v="Mathematics BA"/>
    <s v="Analyst"/>
    <x v="33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2"/>
    <x v="0"/>
    <s v="Mathematics BA"/>
    <s v="Systems Analyst"/>
    <x v="34"/>
    <s v="Hartford"/>
    <s v="CT"/>
    <s v="Healthcare"/>
    <x v="0"/>
    <m/>
    <m/>
    <m/>
    <m/>
    <x v="0"/>
    <m/>
    <m/>
    <x v="0"/>
    <m/>
    <m/>
    <m/>
    <x v="0"/>
    <m/>
    <m/>
    <m/>
    <m/>
    <m/>
  </r>
  <r>
    <x v="2"/>
    <x v="0"/>
    <s v="Mathematics BA"/>
    <s v="Actuary"/>
    <x v="35"/>
    <s v="Worcester"/>
    <s v="MA"/>
    <s v="Insurance"/>
    <x v="0"/>
    <m/>
    <m/>
    <m/>
    <m/>
    <x v="0"/>
    <m/>
    <m/>
    <x v="0"/>
    <m/>
    <m/>
    <m/>
    <x v="0"/>
    <m/>
    <m/>
    <m/>
    <m/>
    <m/>
  </r>
  <r>
    <x v="2"/>
    <x v="0"/>
    <s v="Mathematics BA"/>
    <s v="Executive Development Program"/>
    <x v="36"/>
    <s v="New York"/>
    <s v="NY"/>
    <s v="Retail"/>
    <x v="0"/>
    <m/>
    <m/>
    <m/>
    <m/>
    <x v="0"/>
    <m/>
    <m/>
    <x v="0"/>
    <m/>
    <m/>
    <m/>
    <x v="0"/>
    <m/>
    <m/>
    <m/>
    <m/>
    <m/>
  </r>
  <r>
    <x v="2"/>
    <x v="0"/>
    <s v="Mathematics BA"/>
    <s v="Actuary"/>
    <x v="28"/>
    <s v="Boston"/>
    <s v="MA"/>
    <s v="Consulting"/>
    <x v="0"/>
    <m/>
    <m/>
    <m/>
    <m/>
    <x v="0"/>
    <m/>
    <m/>
    <x v="0"/>
    <m/>
    <m/>
    <m/>
    <x v="0"/>
    <m/>
    <m/>
    <m/>
    <m/>
    <m/>
  </r>
  <r>
    <x v="0"/>
    <x v="1"/>
    <s v="Mathematics BA"/>
    <m/>
    <x v="37"/>
    <m/>
    <m/>
    <m/>
    <x v="0"/>
    <m/>
    <m/>
    <m/>
    <m/>
    <x v="1"/>
    <s v="Philadelphia"/>
    <s v="PA"/>
    <x v="0"/>
    <m/>
    <m/>
    <m/>
    <x v="0"/>
    <m/>
    <m/>
    <m/>
    <m/>
    <m/>
  </r>
  <r>
    <x v="1"/>
    <x v="1"/>
    <s v="Mathematics BA"/>
    <m/>
    <x v="37"/>
    <m/>
    <m/>
    <m/>
    <x v="0"/>
    <m/>
    <m/>
    <m/>
    <m/>
    <x v="2"/>
    <s v="Cape Town"/>
    <s v="South Africa"/>
    <x v="0"/>
    <m/>
    <m/>
    <m/>
    <x v="0"/>
    <m/>
    <m/>
    <m/>
    <m/>
    <m/>
  </r>
  <r>
    <x v="1"/>
    <x v="1"/>
    <s v="Mathematics BA"/>
    <m/>
    <x v="37"/>
    <m/>
    <m/>
    <m/>
    <x v="0"/>
    <m/>
    <m/>
    <m/>
    <m/>
    <x v="3"/>
    <s v="Los Angeles"/>
    <s v="CA"/>
    <x v="0"/>
    <m/>
    <m/>
    <m/>
    <x v="0"/>
    <m/>
    <m/>
    <m/>
    <m/>
    <m/>
  </r>
  <r>
    <x v="1"/>
    <x v="1"/>
    <s v="Mathematics BA"/>
    <m/>
    <x v="37"/>
    <m/>
    <m/>
    <m/>
    <x v="0"/>
    <m/>
    <m/>
    <m/>
    <m/>
    <x v="2"/>
    <s v="Manizales"/>
    <s v="Colombia"/>
    <x v="0"/>
    <m/>
    <m/>
    <m/>
    <x v="0"/>
    <m/>
    <m/>
    <m/>
    <m/>
    <m/>
  </r>
  <r>
    <x v="1"/>
    <x v="1"/>
    <s v="Mathematics BA"/>
    <m/>
    <x v="37"/>
    <m/>
    <m/>
    <m/>
    <x v="0"/>
    <m/>
    <m/>
    <m/>
    <m/>
    <x v="4"/>
    <s v="Tucson"/>
    <s v="AZ"/>
    <x v="0"/>
    <m/>
    <m/>
    <m/>
    <x v="0"/>
    <m/>
    <m/>
    <m/>
    <m/>
    <m/>
  </r>
  <r>
    <x v="0"/>
    <x v="2"/>
    <s v="Mathematics BA"/>
    <m/>
    <x v="37"/>
    <m/>
    <m/>
    <m/>
    <x v="0"/>
    <m/>
    <m/>
    <m/>
    <m/>
    <x v="0"/>
    <m/>
    <m/>
    <x v="1"/>
    <s v="Boston"/>
    <s v="MA"/>
    <m/>
    <x v="0"/>
    <m/>
    <m/>
    <m/>
    <m/>
    <m/>
  </r>
  <r>
    <x v="1"/>
    <x v="2"/>
    <s v="Mathematics BA"/>
    <m/>
    <x v="37"/>
    <m/>
    <m/>
    <m/>
    <x v="0"/>
    <m/>
    <m/>
    <m/>
    <m/>
    <x v="0"/>
    <m/>
    <m/>
    <x v="2"/>
    <s v="Los Angeles"/>
    <s v="CA"/>
    <m/>
    <x v="0"/>
    <m/>
    <m/>
    <m/>
    <m/>
    <m/>
  </r>
  <r>
    <x v="1"/>
    <x v="3"/>
    <s v="Mathematics BA"/>
    <m/>
    <x v="37"/>
    <m/>
    <m/>
    <m/>
    <x v="0"/>
    <m/>
    <m/>
    <m/>
    <m/>
    <x v="0"/>
    <m/>
    <m/>
    <x v="0"/>
    <m/>
    <m/>
    <s v="Collegiate Network Fellowship"/>
    <x v="1"/>
    <m/>
    <s v="Washington"/>
    <s v="DC"/>
    <m/>
    <m/>
  </r>
  <r>
    <x v="0"/>
    <x v="4"/>
    <s v="Mathematics BA"/>
    <m/>
    <x v="37"/>
    <m/>
    <m/>
    <m/>
    <x v="1"/>
    <s v="Medford"/>
    <s v="MA"/>
    <s v="Dentistry"/>
    <s v="D.M.D."/>
    <x v="0"/>
    <m/>
    <m/>
    <x v="0"/>
    <m/>
    <m/>
    <m/>
    <x v="0"/>
    <m/>
    <m/>
    <m/>
    <m/>
    <m/>
  </r>
  <r>
    <x v="0"/>
    <x v="4"/>
    <s v="Mathematics BA"/>
    <m/>
    <x v="37"/>
    <m/>
    <m/>
    <m/>
    <x v="2"/>
    <s v="Chestnut Hill"/>
    <s v="MA"/>
    <s v="Applied Developmental and Educational Psychology"/>
    <s v="M.A."/>
    <x v="0"/>
    <m/>
    <m/>
    <x v="0"/>
    <m/>
    <m/>
    <m/>
    <x v="0"/>
    <m/>
    <m/>
    <m/>
    <m/>
    <m/>
  </r>
  <r>
    <x v="0"/>
    <x v="4"/>
    <s v="Mathematics BA"/>
    <m/>
    <x v="37"/>
    <m/>
    <m/>
    <m/>
    <x v="2"/>
    <s v="Chestnut Hill"/>
    <s v="MA"/>
    <s v="Educational Research, Measurement, and Evaluation"/>
    <s v="M.A."/>
    <x v="0"/>
    <m/>
    <m/>
    <x v="0"/>
    <m/>
    <m/>
    <m/>
    <x v="0"/>
    <m/>
    <m/>
    <m/>
    <m/>
    <m/>
  </r>
  <r>
    <x v="0"/>
    <x v="4"/>
    <s v="Mathematics BA"/>
    <m/>
    <x v="37"/>
    <m/>
    <m/>
    <m/>
    <x v="3"/>
    <s v="New York"/>
    <s v="NY"/>
    <s v="Mathematics"/>
    <s v="M.A."/>
    <x v="0"/>
    <m/>
    <m/>
    <x v="0"/>
    <m/>
    <m/>
    <m/>
    <x v="0"/>
    <m/>
    <m/>
    <m/>
    <m/>
    <m/>
  </r>
  <r>
    <x v="0"/>
    <x v="4"/>
    <s v="Mathematics BA"/>
    <m/>
    <x v="37"/>
    <m/>
    <m/>
    <m/>
    <x v="2"/>
    <s v="Chestnut Hill"/>
    <s v="MA"/>
    <s v="Education"/>
    <s v="M.Ed."/>
    <x v="0"/>
    <m/>
    <m/>
    <x v="0"/>
    <m/>
    <m/>
    <m/>
    <x v="0"/>
    <m/>
    <m/>
    <m/>
    <m/>
    <m/>
  </r>
  <r>
    <x v="0"/>
    <x v="4"/>
    <s v="Mathematics BA"/>
    <m/>
    <x v="37"/>
    <m/>
    <m/>
    <m/>
    <x v="2"/>
    <s v="Chestnut Hill"/>
    <s v="MA"/>
    <s v="Educational Research, Measurement, and Evaluation"/>
    <s v="M.Ed."/>
    <x v="0"/>
    <m/>
    <m/>
    <x v="0"/>
    <m/>
    <m/>
    <m/>
    <x v="0"/>
    <m/>
    <m/>
    <m/>
    <m/>
    <m/>
  </r>
  <r>
    <x v="0"/>
    <x v="4"/>
    <s v="Mathematics BA"/>
    <m/>
    <x v="37"/>
    <m/>
    <m/>
    <m/>
    <x v="4"/>
    <s v="London"/>
    <s v="UK"/>
    <s v="Computer Science"/>
    <s v="M.S. Science"/>
    <x v="0"/>
    <m/>
    <m/>
    <x v="0"/>
    <m/>
    <m/>
    <m/>
    <x v="0"/>
    <m/>
    <m/>
    <m/>
    <m/>
    <m/>
  </r>
  <r>
    <x v="0"/>
    <x v="4"/>
    <s v="Mathematics BA"/>
    <m/>
    <x v="37"/>
    <m/>
    <m/>
    <m/>
    <x v="5"/>
    <m/>
    <m/>
    <s v="Applied Mathematics"/>
    <s v="Ph.D."/>
    <x v="0"/>
    <m/>
    <m/>
    <x v="0"/>
    <m/>
    <m/>
    <m/>
    <x v="0"/>
    <m/>
    <m/>
    <m/>
    <m/>
    <m/>
  </r>
  <r>
    <x v="0"/>
    <x v="4"/>
    <s v="Mathematics BA"/>
    <m/>
    <x v="37"/>
    <m/>
    <m/>
    <m/>
    <x v="6"/>
    <s v="Madison"/>
    <s v="WI"/>
    <s v="Mathematics"/>
    <s v="Ph.D."/>
    <x v="0"/>
    <m/>
    <m/>
    <x v="0"/>
    <m/>
    <m/>
    <m/>
    <x v="0"/>
    <m/>
    <m/>
    <m/>
    <m/>
    <m/>
  </r>
  <r>
    <x v="0"/>
    <x v="4"/>
    <s v="Mathematics BA"/>
    <m/>
    <x v="37"/>
    <m/>
    <m/>
    <m/>
    <x v="7"/>
    <s v="Oakland"/>
    <s v="CA"/>
    <s v="Financial Engineering"/>
    <s v="M.S. Science"/>
    <x v="0"/>
    <m/>
    <m/>
    <x v="0"/>
    <m/>
    <m/>
    <m/>
    <x v="0"/>
    <m/>
    <m/>
    <m/>
    <m/>
    <m/>
  </r>
  <r>
    <x v="1"/>
    <x v="4"/>
    <s v="Mathematics BA"/>
    <m/>
    <x v="37"/>
    <m/>
    <m/>
    <m/>
    <x v="2"/>
    <s v="Chestnut Hill"/>
    <s v="MA"/>
    <s v="Education"/>
    <s v="M.Ed."/>
    <x v="0"/>
    <m/>
    <m/>
    <x v="0"/>
    <m/>
    <m/>
    <m/>
    <x v="0"/>
    <m/>
    <m/>
    <m/>
    <m/>
    <m/>
  </r>
  <r>
    <x v="1"/>
    <x v="4"/>
    <s v="Mathematics BA"/>
    <m/>
    <x v="37"/>
    <m/>
    <m/>
    <m/>
    <x v="8"/>
    <s v="Philadelphia"/>
    <s v="PA"/>
    <s v="Mathematics"/>
    <s v="M.Ed."/>
    <x v="0"/>
    <m/>
    <m/>
    <x v="0"/>
    <m/>
    <m/>
    <m/>
    <x v="0"/>
    <m/>
    <m/>
    <m/>
    <m/>
    <m/>
  </r>
  <r>
    <x v="1"/>
    <x v="4"/>
    <s v="Mathematics BA"/>
    <m/>
    <x v="37"/>
    <m/>
    <m/>
    <m/>
    <x v="9"/>
    <s v="Boston"/>
    <s v="MA"/>
    <s v="Accounting"/>
    <s v="Joint Degree/Other"/>
    <x v="0"/>
    <m/>
    <m/>
    <x v="0"/>
    <m/>
    <m/>
    <m/>
    <x v="0"/>
    <m/>
    <m/>
    <m/>
    <m/>
    <m/>
  </r>
  <r>
    <x v="2"/>
    <x v="4"/>
    <s v="Mathematics BA"/>
    <m/>
    <x v="37"/>
    <m/>
    <m/>
    <m/>
    <x v="10"/>
    <s v="San Francisco"/>
    <s v="CA"/>
    <s v="Analytics"/>
    <s v="M.A."/>
    <x v="0"/>
    <m/>
    <m/>
    <x v="0"/>
    <m/>
    <m/>
    <m/>
    <x v="0"/>
    <m/>
    <m/>
    <m/>
    <m/>
    <m/>
  </r>
  <r>
    <x v="2"/>
    <x v="4"/>
    <s v="Mathematics BA"/>
    <m/>
    <x v="37"/>
    <m/>
    <m/>
    <m/>
    <x v="2"/>
    <s v="Chestnut Hill"/>
    <s v="MA"/>
    <s v="Curriculum and Instruction"/>
    <s v="M.A."/>
    <x v="0"/>
    <m/>
    <m/>
    <x v="0"/>
    <m/>
    <m/>
    <m/>
    <x v="0"/>
    <m/>
    <m/>
    <m/>
    <m/>
    <m/>
  </r>
  <r>
    <x v="2"/>
    <x v="4"/>
    <s v="Mathematics BA"/>
    <m/>
    <x v="37"/>
    <m/>
    <m/>
    <m/>
    <x v="2"/>
    <s v="Chestnut Hill"/>
    <s v="MA"/>
    <s v="Curriculum and Instruction"/>
    <s v="M.Ed."/>
    <x v="0"/>
    <m/>
    <m/>
    <x v="0"/>
    <m/>
    <m/>
    <m/>
    <x v="0"/>
    <m/>
    <m/>
    <m/>
    <m/>
    <m/>
  </r>
  <r>
    <x v="2"/>
    <x v="4"/>
    <s v="Mathematics BA"/>
    <m/>
    <x v="37"/>
    <m/>
    <m/>
    <m/>
    <x v="11"/>
    <s v="Cambridge"/>
    <s v="MA"/>
    <s v="Computational Science and Engineering"/>
    <s v="M.S. Science"/>
    <x v="0"/>
    <m/>
    <m/>
    <x v="0"/>
    <m/>
    <m/>
    <m/>
    <x v="0"/>
    <m/>
    <m/>
    <m/>
    <m/>
    <m/>
  </r>
  <r>
    <x v="2"/>
    <x v="4"/>
    <s v="Mathematics BA"/>
    <m/>
    <x v="37"/>
    <m/>
    <m/>
    <m/>
    <x v="1"/>
    <s v="Medford"/>
    <s v="MA"/>
    <s v="Computer Science"/>
    <s v="M.S. Science"/>
    <x v="0"/>
    <m/>
    <m/>
    <x v="0"/>
    <m/>
    <m/>
    <m/>
    <x v="0"/>
    <m/>
    <m/>
    <m/>
    <m/>
    <m/>
  </r>
  <r>
    <x v="2"/>
    <x v="4"/>
    <s v="Mathematics BA"/>
    <m/>
    <x v="37"/>
    <m/>
    <m/>
    <m/>
    <x v="12"/>
    <s v="Evanston"/>
    <s v="IL"/>
    <s v="Applied Mathematics"/>
    <s v="Ph.D."/>
    <x v="0"/>
    <m/>
    <m/>
    <x v="0"/>
    <m/>
    <m/>
    <m/>
    <x v="0"/>
    <m/>
    <m/>
    <m/>
    <m/>
    <m/>
  </r>
  <r>
    <x v="2"/>
    <x v="4"/>
    <s v="Mathematics BA"/>
    <m/>
    <x v="37"/>
    <m/>
    <m/>
    <m/>
    <x v="13"/>
    <s v="West Lafayette"/>
    <s v="IN"/>
    <s v="Physics"/>
    <s v="Ph.D."/>
    <x v="0"/>
    <m/>
    <m/>
    <x v="0"/>
    <m/>
    <m/>
    <m/>
    <x v="0"/>
    <m/>
    <m/>
    <m/>
    <m/>
    <m/>
  </r>
  <r>
    <x v="2"/>
    <x v="4"/>
    <s v="Mathematics BA"/>
    <m/>
    <x v="37"/>
    <m/>
    <m/>
    <m/>
    <x v="14"/>
    <s v="Ann Arbor"/>
    <s v="MI"/>
    <m/>
    <m/>
    <x v="0"/>
    <m/>
    <m/>
    <x v="0"/>
    <m/>
    <m/>
    <m/>
    <x v="0"/>
    <m/>
    <m/>
    <m/>
    <m/>
    <m/>
  </r>
  <r>
    <x v="2"/>
    <x v="4"/>
    <s v="Mathematics BA"/>
    <m/>
    <x v="37"/>
    <m/>
    <m/>
    <m/>
    <x v="2"/>
    <s v="Chestnut Hill"/>
    <s v="MA"/>
    <s v="Educational Research, Measurement, and Evaluation"/>
    <s v="M.Ed."/>
    <x v="0"/>
    <m/>
    <m/>
    <x v="0"/>
    <m/>
    <m/>
    <m/>
    <x v="0"/>
    <m/>
    <m/>
    <m/>
    <m/>
    <m/>
  </r>
  <r>
    <x v="2"/>
    <x v="4"/>
    <s v="Mathematics BA"/>
    <m/>
    <x v="37"/>
    <m/>
    <m/>
    <m/>
    <x v="8"/>
    <s v="Philadelphia"/>
    <s v="PA"/>
    <s v="Bioengineering"/>
    <s v="M.S. Science"/>
    <x v="0"/>
    <m/>
    <m/>
    <x v="0"/>
    <m/>
    <m/>
    <m/>
    <x v="0"/>
    <m/>
    <m/>
    <m/>
    <m/>
    <m/>
  </r>
  <r>
    <x v="2"/>
    <x v="4"/>
    <s v="Mathematics BA"/>
    <m/>
    <x v="37"/>
    <m/>
    <m/>
    <m/>
    <x v="12"/>
    <s v="Evanston"/>
    <s v="IL"/>
    <s v="Biology"/>
    <s v="Ph.D."/>
    <x v="0"/>
    <m/>
    <m/>
    <x v="0"/>
    <m/>
    <m/>
    <m/>
    <x v="0"/>
    <m/>
    <m/>
    <m/>
    <m/>
    <m/>
  </r>
  <r>
    <x v="3"/>
    <x v="0"/>
    <s v="Mathematics BA"/>
    <s v="Analyst"/>
    <x v="2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Mathematics BA"/>
    <s v="Youth Minister"/>
    <x v="38"/>
    <s v="Hanover"/>
    <s v="MA"/>
    <s v="Religious Organization"/>
    <x v="0"/>
    <m/>
    <m/>
    <m/>
    <m/>
    <x v="0"/>
    <m/>
    <m/>
    <x v="0"/>
    <m/>
    <m/>
    <m/>
    <x v="0"/>
    <m/>
    <m/>
    <m/>
    <m/>
    <m/>
  </r>
  <r>
    <x v="3"/>
    <x v="0"/>
    <s v="Mathematics BA"/>
    <s v="Senior Technology Development Program Associate"/>
    <x v="34"/>
    <s v="Hartford"/>
    <s v="CT"/>
    <s v="Computer Software"/>
    <x v="0"/>
    <m/>
    <m/>
    <m/>
    <m/>
    <x v="0"/>
    <m/>
    <m/>
    <x v="0"/>
    <m/>
    <m/>
    <m/>
    <x v="0"/>
    <m/>
    <m/>
    <m/>
    <m/>
    <m/>
  </r>
  <r>
    <x v="3"/>
    <x v="0"/>
    <s v="Mathematics BA"/>
    <s v="Business Data Analyst"/>
    <x v="39"/>
    <s v="Boston"/>
    <s v="MA"/>
    <s v="Entertainment"/>
    <x v="0"/>
    <m/>
    <m/>
    <m/>
    <m/>
    <x v="0"/>
    <m/>
    <m/>
    <x v="0"/>
    <m/>
    <m/>
    <m/>
    <x v="0"/>
    <m/>
    <m/>
    <m/>
    <m/>
    <m/>
  </r>
  <r>
    <x v="3"/>
    <x v="0"/>
    <s v="Mathematics BA"/>
    <s v="Account Manager"/>
    <x v="40"/>
    <s v="Boston"/>
    <s v="MA"/>
    <s v="Environmental Services/Sustainability"/>
    <x v="0"/>
    <m/>
    <m/>
    <m/>
    <m/>
    <x v="0"/>
    <m/>
    <m/>
    <x v="0"/>
    <m/>
    <m/>
    <m/>
    <x v="0"/>
    <m/>
    <m/>
    <m/>
    <m/>
    <m/>
  </r>
  <r>
    <x v="3"/>
    <x v="0"/>
    <s v="Mathematics BA"/>
    <s v="Research Analyst"/>
    <x v="19"/>
    <s v="Waltham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Mathematics BA"/>
    <s v="Management Consulting Associate"/>
    <x v="41"/>
    <s v="New York"/>
    <s v="NY"/>
    <s v="Accounting"/>
    <x v="0"/>
    <m/>
    <m/>
    <m/>
    <m/>
    <x v="0"/>
    <m/>
    <m/>
    <x v="0"/>
    <m/>
    <m/>
    <m/>
    <x v="0"/>
    <m/>
    <m/>
    <m/>
    <m/>
    <m/>
  </r>
  <r>
    <x v="3"/>
    <x v="0"/>
    <s v="Mathematics BA"/>
    <s v="Treaty Analyst"/>
    <x v="42"/>
    <s v="Boston"/>
    <s v="MA"/>
    <s v="Insurance"/>
    <x v="0"/>
    <m/>
    <m/>
    <m/>
    <m/>
    <x v="0"/>
    <m/>
    <m/>
    <x v="0"/>
    <m/>
    <m/>
    <m/>
    <x v="0"/>
    <m/>
    <m/>
    <m/>
    <m/>
    <m/>
  </r>
  <r>
    <x v="3"/>
    <x v="0"/>
    <s v="Mathematics BA"/>
    <s v="Analyst"/>
    <x v="3"/>
    <s v="Boston"/>
    <s v="MA"/>
    <s v="Insurance"/>
    <x v="0"/>
    <m/>
    <m/>
    <m/>
    <m/>
    <x v="0"/>
    <m/>
    <m/>
    <x v="0"/>
    <m/>
    <m/>
    <m/>
    <x v="0"/>
    <m/>
    <m/>
    <m/>
    <m/>
    <m/>
  </r>
  <r>
    <x v="3"/>
    <x v="0"/>
    <s v="Mathematics BA"/>
    <s v="Global Markets Analyst"/>
    <x v="10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Mathematics BA"/>
    <s v="Investment Banking Analyst"/>
    <x v="43"/>
    <s v="Boston"/>
    <s v="MA"/>
    <s v="Banking"/>
    <x v="0"/>
    <m/>
    <m/>
    <m/>
    <m/>
    <x v="0"/>
    <m/>
    <m/>
    <x v="0"/>
    <m/>
    <m/>
    <m/>
    <x v="0"/>
    <m/>
    <m/>
    <m/>
    <m/>
    <m/>
  </r>
  <r>
    <x v="3"/>
    <x v="0"/>
    <s v="Mathematics BA"/>
    <s v="Sales and Trading Analyst"/>
    <x v="9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Mathematics BA"/>
    <s v="Project Manager"/>
    <x v="44"/>
    <s v="Quincy"/>
    <s v="MA"/>
    <s v="Utilities"/>
    <x v="0"/>
    <m/>
    <m/>
    <m/>
    <m/>
    <x v="0"/>
    <m/>
    <m/>
    <x v="0"/>
    <m/>
    <m/>
    <m/>
    <x v="0"/>
    <m/>
    <m/>
    <m/>
    <m/>
    <m/>
  </r>
  <r>
    <x v="3"/>
    <x v="0"/>
    <s v="Mathematics BA"/>
    <m/>
    <x v="23"/>
    <s v="Boston"/>
    <s v="MA"/>
    <s v="Banking"/>
    <x v="0"/>
    <m/>
    <m/>
    <m/>
    <m/>
    <x v="0"/>
    <m/>
    <m/>
    <x v="0"/>
    <m/>
    <m/>
    <m/>
    <x v="0"/>
    <m/>
    <m/>
    <m/>
    <m/>
    <m/>
  </r>
  <r>
    <x v="3"/>
    <x v="0"/>
    <s v="Mathematics BA"/>
    <s v="Technical Development Program Participant"/>
    <x v="3"/>
    <s v="Portsmouth"/>
    <s v="NH"/>
    <s v="Insurance"/>
    <x v="0"/>
    <m/>
    <m/>
    <m/>
    <m/>
    <x v="0"/>
    <m/>
    <m/>
    <x v="0"/>
    <m/>
    <m/>
    <m/>
    <x v="0"/>
    <m/>
    <m/>
    <m/>
    <m/>
    <m/>
  </r>
  <r>
    <x v="3"/>
    <x v="0"/>
    <s v="Mathematics BA"/>
    <s v="Investment Associate"/>
    <x v="45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Mathematics BA"/>
    <s v="Consultant"/>
    <x v="46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Mathematics BA"/>
    <s v="Technical Services"/>
    <x v="16"/>
    <s v="Verona"/>
    <s v="WI"/>
    <s v="Computer Software"/>
    <x v="0"/>
    <m/>
    <m/>
    <m/>
    <m/>
    <x v="0"/>
    <m/>
    <m/>
    <x v="0"/>
    <m/>
    <m/>
    <m/>
    <x v="0"/>
    <m/>
    <m/>
    <m/>
    <m/>
    <m/>
  </r>
  <r>
    <x v="3"/>
    <x v="0"/>
    <s v="Mathematics BA"/>
    <s v="Marketing Associate"/>
    <x v="47"/>
    <s v="Lexington"/>
    <s v="MA"/>
    <s v="Manufacturing"/>
    <x v="0"/>
    <m/>
    <m/>
    <m/>
    <m/>
    <x v="0"/>
    <m/>
    <m/>
    <x v="0"/>
    <m/>
    <m/>
    <m/>
    <x v="0"/>
    <m/>
    <m/>
    <m/>
    <m/>
    <m/>
  </r>
  <r>
    <x v="3"/>
    <x v="0"/>
    <s v="Mathematics BA"/>
    <s v="Quantitative Analyst"/>
    <x v="48"/>
    <s v="Cambridge"/>
    <s v="MA"/>
    <s v="Computer Software"/>
    <x v="0"/>
    <m/>
    <m/>
    <m/>
    <m/>
    <x v="0"/>
    <m/>
    <m/>
    <x v="0"/>
    <m/>
    <m/>
    <m/>
    <x v="0"/>
    <m/>
    <m/>
    <m/>
    <m/>
    <m/>
  </r>
  <r>
    <x v="3"/>
    <x v="0"/>
    <s v="Mathematics BA"/>
    <m/>
    <x v="9"/>
    <m/>
    <m/>
    <s v="Banking"/>
    <x v="0"/>
    <m/>
    <m/>
    <m/>
    <m/>
    <x v="0"/>
    <m/>
    <m/>
    <x v="0"/>
    <m/>
    <m/>
    <m/>
    <x v="0"/>
    <m/>
    <m/>
    <m/>
    <m/>
    <m/>
  </r>
  <r>
    <x v="3"/>
    <x v="0"/>
    <s v="Mathematics BA"/>
    <s v="Analyst"/>
    <x v="49"/>
    <s v="West Roxbury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Mathematics BA"/>
    <s v="Ion Graduate Rotational Employee"/>
    <x v="50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Mathematics BA"/>
    <s v="Financial Management Program"/>
    <x v="3"/>
    <s v="Boston"/>
    <s v="MA"/>
    <s v="Insurance"/>
    <x v="0"/>
    <m/>
    <m/>
    <m/>
    <m/>
    <x v="0"/>
    <m/>
    <m/>
    <x v="0"/>
    <m/>
    <m/>
    <m/>
    <x v="0"/>
    <m/>
    <m/>
    <m/>
    <m/>
    <m/>
  </r>
  <r>
    <x v="3"/>
    <x v="0"/>
    <s v="Mathematics BA"/>
    <s v="Investment Banking Analyst"/>
    <x v="51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Mathematics BA"/>
    <s v="Associate"/>
    <x v="52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Mathematics BA"/>
    <s v="Research Assistant"/>
    <x v="53"/>
    <s v="Washington"/>
    <s v="DC"/>
    <s v="Government (Federal)"/>
    <x v="0"/>
    <m/>
    <m/>
    <m/>
    <m/>
    <x v="0"/>
    <m/>
    <m/>
    <x v="0"/>
    <m/>
    <m/>
    <m/>
    <x v="0"/>
    <m/>
    <m/>
    <m/>
    <m/>
    <m/>
  </r>
  <r>
    <x v="3"/>
    <x v="4"/>
    <s v="Mathematics BA"/>
    <m/>
    <x v="37"/>
    <m/>
    <m/>
    <m/>
    <x v="15"/>
    <s v="Northampton"/>
    <s v="MA"/>
    <s v="Mathematics"/>
    <s v="Other"/>
    <x v="0"/>
    <m/>
    <m/>
    <x v="0"/>
    <m/>
    <m/>
    <m/>
    <x v="0"/>
    <m/>
    <m/>
    <m/>
    <m/>
    <m/>
  </r>
  <r>
    <x v="3"/>
    <x v="4"/>
    <s v="Mathematics BA"/>
    <m/>
    <x v="37"/>
    <m/>
    <m/>
    <m/>
    <x v="16"/>
    <s v="New York"/>
    <s v="NY"/>
    <s v="Mathematics Education"/>
    <s v="M.Ed."/>
    <x v="0"/>
    <m/>
    <m/>
    <x v="0"/>
    <m/>
    <m/>
    <m/>
    <x v="0"/>
    <m/>
    <m/>
    <m/>
    <m/>
    <m/>
  </r>
  <r>
    <x v="3"/>
    <x v="4"/>
    <s v="Mathematics BA"/>
    <m/>
    <x v="37"/>
    <m/>
    <m/>
    <m/>
    <x v="12"/>
    <s v="Evanston"/>
    <s v="IL"/>
    <s v="Higher Education Administration and Policy"/>
    <s v="M.S."/>
    <x v="0"/>
    <m/>
    <m/>
    <x v="0"/>
    <m/>
    <m/>
    <m/>
    <x v="0"/>
    <m/>
    <m/>
    <m/>
    <m/>
    <m/>
  </r>
  <r>
    <x v="3"/>
    <x v="4"/>
    <s v="Mathematics BA"/>
    <m/>
    <x v="37"/>
    <m/>
    <m/>
    <m/>
    <x v="17"/>
    <s v="Chestnut Hill"/>
    <s v="MA"/>
    <s v="Finance"/>
    <s v="M.A."/>
    <x v="0"/>
    <m/>
    <m/>
    <x v="0"/>
    <m/>
    <m/>
    <m/>
    <x v="0"/>
    <m/>
    <m/>
    <m/>
    <m/>
    <m/>
  </r>
  <r>
    <x v="3"/>
    <x v="4"/>
    <s v="Mathematics BA"/>
    <m/>
    <x v="37"/>
    <m/>
    <m/>
    <m/>
    <x v="18"/>
    <s v="Minneapolis"/>
    <s v="MN"/>
    <s v="Economics"/>
    <s v="Ph.D."/>
    <x v="0"/>
    <m/>
    <m/>
    <x v="0"/>
    <m/>
    <m/>
    <m/>
    <x v="0"/>
    <m/>
    <m/>
    <m/>
    <m/>
    <m/>
  </r>
  <r>
    <x v="3"/>
    <x v="4"/>
    <s v="Mathematics BA"/>
    <m/>
    <x v="37"/>
    <m/>
    <m/>
    <m/>
    <x v="2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Mathematics BA"/>
    <m/>
    <x v="37"/>
    <m/>
    <m/>
    <m/>
    <x v="2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Mathematics BA"/>
    <m/>
    <x v="37"/>
    <m/>
    <m/>
    <m/>
    <x v="2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Mathematics BA"/>
    <m/>
    <x v="37"/>
    <m/>
    <m/>
    <m/>
    <x v="17"/>
    <s v="Chestnut Hill"/>
    <s v="MA"/>
    <s v="Management"/>
    <s v="M.B.A."/>
    <x v="0"/>
    <m/>
    <m/>
    <x v="0"/>
    <m/>
    <m/>
    <m/>
    <x v="0"/>
    <m/>
    <m/>
    <m/>
    <m/>
    <m/>
  </r>
  <r>
    <x v="3"/>
    <x v="3"/>
    <s v="Mathematics BA"/>
    <m/>
    <x v="37"/>
    <m/>
    <m/>
    <m/>
    <x v="0"/>
    <m/>
    <m/>
    <m/>
    <m/>
    <x v="0"/>
    <m/>
    <m/>
    <x v="0"/>
    <m/>
    <m/>
    <s v="Fulbright Fellowship"/>
    <x v="2"/>
    <m/>
    <s v="Vienna"/>
    <s v="Austria"/>
    <m/>
    <m/>
  </r>
  <r>
    <x v="3"/>
    <x v="3"/>
    <s v="Mathematics BA"/>
    <m/>
    <x v="37"/>
    <m/>
    <m/>
    <m/>
    <x v="0"/>
    <m/>
    <m/>
    <m/>
    <m/>
    <x v="0"/>
    <m/>
    <m/>
    <x v="0"/>
    <m/>
    <m/>
    <m/>
    <x v="3"/>
    <m/>
    <s v="Chestnut Hill"/>
    <s v="MA"/>
    <m/>
    <m/>
  </r>
  <r>
    <x v="3"/>
    <x v="3"/>
    <s v="Mathematics BA"/>
    <m/>
    <x v="37"/>
    <m/>
    <m/>
    <m/>
    <x v="0"/>
    <m/>
    <m/>
    <m/>
    <m/>
    <x v="0"/>
    <m/>
    <m/>
    <x v="0"/>
    <m/>
    <m/>
    <s v="Fulbright Fellowship"/>
    <x v="4"/>
    <m/>
    <s v="Guangzhou"/>
    <s v="China"/>
    <m/>
    <m/>
  </r>
  <r>
    <x v="3"/>
    <x v="2"/>
    <s v="Mathematics BA"/>
    <m/>
    <x v="37"/>
    <m/>
    <m/>
    <m/>
    <x v="0"/>
    <m/>
    <m/>
    <m/>
    <m/>
    <x v="0"/>
    <m/>
    <m/>
    <x v="3"/>
    <s v="San Francisco"/>
    <s v="CA"/>
    <m/>
    <x v="0"/>
    <m/>
    <m/>
    <m/>
    <m/>
    <m/>
  </r>
  <r>
    <x v="4"/>
    <x v="0"/>
    <s v="Mathematics B.A."/>
    <s v="Programmers Analyst"/>
    <x v="54"/>
    <s v="Rockville"/>
    <s v="MD"/>
    <s v="Biotechnology and Pharmaceuticals"/>
    <x v="0"/>
    <m/>
    <m/>
    <m/>
    <m/>
    <x v="0"/>
    <m/>
    <m/>
    <x v="0"/>
    <m/>
    <m/>
    <m/>
    <x v="0"/>
    <m/>
    <m/>
    <m/>
    <m/>
    <m/>
  </r>
  <r>
    <x v="4"/>
    <x v="0"/>
    <s v="Mathematics B.A."/>
    <s v="Technical Problem Solver"/>
    <x v="16"/>
    <s v="Verona"/>
    <s v="WI"/>
    <s v="Computer Software"/>
    <x v="0"/>
    <m/>
    <m/>
    <m/>
    <m/>
    <x v="0"/>
    <m/>
    <m/>
    <x v="0"/>
    <m/>
    <m/>
    <m/>
    <x v="0"/>
    <m/>
    <m/>
    <m/>
    <m/>
    <m/>
  </r>
  <r>
    <x v="4"/>
    <x v="0"/>
    <s v="Mathematics B.A."/>
    <s v="Client Service Analyst"/>
    <x v="55"/>
    <m/>
    <m/>
    <s v="Computer Software"/>
    <x v="0"/>
    <m/>
    <m/>
    <m/>
    <m/>
    <x v="0"/>
    <m/>
    <m/>
    <x v="0"/>
    <m/>
    <m/>
    <m/>
    <x v="0"/>
    <m/>
    <m/>
    <m/>
    <m/>
    <m/>
  </r>
  <r>
    <x v="4"/>
    <x v="0"/>
    <s v="Mathematics B.A."/>
    <s v="Cloud Applications Consultant"/>
    <x v="56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4"/>
    <x v="0"/>
    <s v="Mathematics B.A."/>
    <s v="Analyst"/>
    <x v="31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Mathematics B.A."/>
    <s v="Associate Research Analyst"/>
    <x v="57"/>
    <m/>
    <m/>
    <s v="Financial Services"/>
    <x v="0"/>
    <m/>
    <m/>
    <m/>
    <m/>
    <x v="0"/>
    <m/>
    <m/>
    <x v="0"/>
    <m/>
    <m/>
    <m/>
    <x v="0"/>
    <m/>
    <m/>
    <m/>
    <m/>
    <m/>
  </r>
  <r>
    <x v="4"/>
    <x v="0"/>
    <s v="Mathematics B.A."/>
    <s v="Analyst"/>
    <x v="33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Mathematics B.A."/>
    <s v="Client Service Associate"/>
    <x v="33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Mathematics B.A."/>
    <s v="Data Specialist"/>
    <x v="58"/>
    <s v="Bos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Mathematics B.A."/>
    <s v="Actuarial Systems Associate"/>
    <x v="8"/>
    <s v="Newark"/>
    <s v="NJ"/>
    <s v="Insurance"/>
    <x v="0"/>
    <m/>
    <m/>
    <m/>
    <m/>
    <x v="0"/>
    <m/>
    <m/>
    <x v="0"/>
    <m/>
    <m/>
    <m/>
    <x v="0"/>
    <m/>
    <m/>
    <m/>
    <m/>
    <m/>
  </r>
  <r>
    <x v="4"/>
    <x v="0"/>
    <s v="Mathematics B.A."/>
    <s v="Financial Markets Associate"/>
    <x v="41"/>
    <s v="Miami"/>
    <s v="FL"/>
    <s v="Accounting"/>
    <x v="0"/>
    <m/>
    <m/>
    <m/>
    <m/>
    <x v="0"/>
    <m/>
    <m/>
    <x v="0"/>
    <m/>
    <m/>
    <m/>
    <x v="0"/>
    <m/>
    <m/>
    <m/>
    <m/>
    <m/>
  </r>
  <r>
    <x v="4"/>
    <x v="0"/>
    <s v="Mathematics B.A."/>
    <s v="Commercial Banker Development Program"/>
    <x v="59"/>
    <s v="Boston"/>
    <s v="MA"/>
    <s v="Banking"/>
    <x v="0"/>
    <m/>
    <m/>
    <m/>
    <m/>
    <x v="0"/>
    <m/>
    <m/>
    <x v="0"/>
    <m/>
    <m/>
    <m/>
    <x v="0"/>
    <m/>
    <m/>
    <m/>
    <m/>
    <m/>
  </r>
  <r>
    <x v="4"/>
    <x v="0"/>
    <s v="Mathematics B.A."/>
    <s v="Analyst"/>
    <x v="60"/>
    <s v="Cincinnati"/>
    <s v="OH"/>
    <s v="Consulting"/>
    <x v="0"/>
    <m/>
    <m/>
    <m/>
    <m/>
    <x v="0"/>
    <m/>
    <m/>
    <x v="0"/>
    <m/>
    <m/>
    <m/>
    <x v="0"/>
    <m/>
    <m/>
    <m/>
    <m/>
    <m/>
  </r>
  <r>
    <x v="4"/>
    <x v="0"/>
    <s v="Mathematics B.A."/>
    <s v="Analyst"/>
    <x v="25"/>
    <s v="Washington"/>
    <s v="DC"/>
    <s v="Consulting"/>
    <x v="0"/>
    <m/>
    <m/>
    <m/>
    <m/>
    <x v="0"/>
    <m/>
    <m/>
    <x v="0"/>
    <m/>
    <m/>
    <m/>
    <x v="0"/>
    <m/>
    <m/>
    <m/>
    <m/>
    <m/>
  </r>
  <r>
    <x v="4"/>
    <x v="0"/>
    <s v="Mathematics B.A."/>
    <s v="Associate Solutions Analyst"/>
    <x v="55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4"/>
    <x v="0"/>
    <s v="Mathematics B.A."/>
    <s v="Analyst"/>
    <x v="61"/>
    <s v="Boston"/>
    <s v="MA"/>
    <s v="Banking"/>
    <x v="0"/>
    <m/>
    <m/>
    <m/>
    <m/>
    <x v="0"/>
    <m/>
    <m/>
    <x v="0"/>
    <m/>
    <m/>
    <m/>
    <x v="0"/>
    <m/>
    <m/>
    <m/>
    <m/>
    <m/>
  </r>
  <r>
    <x v="4"/>
    <x v="0"/>
    <s v="Mathematics B.A."/>
    <s v="Analyst"/>
    <x v="10"/>
    <s v="New York"/>
    <s v="NY"/>
    <s v="Banking"/>
    <x v="0"/>
    <m/>
    <m/>
    <m/>
    <m/>
    <x v="0"/>
    <m/>
    <m/>
    <x v="0"/>
    <m/>
    <m/>
    <m/>
    <x v="0"/>
    <m/>
    <m/>
    <m/>
    <m/>
    <m/>
  </r>
  <r>
    <x v="4"/>
    <x v="0"/>
    <s v="Mathematics B.A."/>
    <s v="Investment Banking Analyst"/>
    <x v="62"/>
    <s v="New York"/>
    <s v="NY"/>
    <s v="Banking"/>
    <x v="0"/>
    <m/>
    <m/>
    <m/>
    <m/>
    <x v="0"/>
    <m/>
    <m/>
    <x v="0"/>
    <m/>
    <m/>
    <m/>
    <x v="0"/>
    <m/>
    <m/>
    <m/>
    <m/>
    <m/>
  </r>
  <r>
    <x v="4"/>
    <x v="0"/>
    <s v="Mathematics B.A."/>
    <s v="Corporate Banking Analyst"/>
    <x v="63"/>
    <s v="Chicago"/>
    <s v="IL"/>
    <s v="Banking"/>
    <x v="0"/>
    <m/>
    <m/>
    <m/>
    <m/>
    <x v="0"/>
    <m/>
    <m/>
    <x v="0"/>
    <m/>
    <m/>
    <m/>
    <x v="0"/>
    <m/>
    <m/>
    <m/>
    <m/>
    <m/>
  </r>
  <r>
    <x v="4"/>
    <x v="0"/>
    <s v="Mathematics B.A."/>
    <s v="Research Associate"/>
    <x v="64"/>
    <m/>
    <m/>
    <s v="Consulting"/>
    <x v="0"/>
    <m/>
    <m/>
    <m/>
    <m/>
    <x v="0"/>
    <m/>
    <m/>
    <x v="0"/>
    <m/>
    <m/>
    <m/>
    <x v="0"/>
    <m/>
    <m/>
    <m/>
    <m/>
    <m/>
  </r>
  <r>
    <x v="4"/>
    <x v="0"/>
    <s v="Mathematics B.A."/>
    <s v="Associate"/>
    <x v="65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Mathematics B.A."/>
    <s v="Sales and Trading Analyst"/>
    <x v="9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Mathematics B.A."/>
    <s v="Operations Analyst"/>
    <x v="66"/>
    <s v="Stamford"/>
    <s v="CT"/>
    <s v="Financial Services"/>
    <x v="0"/>
    <m/>
    <m/>
    <m/>
    <m/>
    <x v="0"/>
    <m/>
    <m/>
    <x v="0"/>
    <m/>
    <m/>
    <m/>
    <x v="0"/>
    <m/>
    <m/>
    <m/>
    <m/>
    <m/>
  </r>
  <r>
    <x v="4"/>
    <x v="0"/>
    <s v="Mathematics B.A."/>
    <s v="Pricing Analyst"/>
    <x v="67"/>
    <s v="Boston"/>
    <s v="MA"/>
    <s v="Retail"/>
    <x v="0"/>
    <m/>
    <m/>
    <m/>
    <m/>
    <x v="0"/>
    <m/>
    <m/>
    <x v="0"/>
    <m/>
    <m/>
    <m/>
    <x v="0"/>
    <m/>
    <m/>
    <m/>
    <m/>
    <m/>
  </r>
  <r>
    <x v="4"/>
    <x v="0"/>
    <s v="Mathematics B.A."/>
    <s v="Software Engineer"/>
    <x v="68"/>
    <s v="Ithaca"/>
    <s v="NY"/>
    <s v="Start Up"/>
    <x v="0"/>
    <m/>
    <m/>
    <m/>
    <m/>
    <x v="0"/>
    <m/>
    <m/>
    <x v="0"/>
    <m/>
    <m/>
    <m/>
    <x v="0"/>
    <m/>
    <m/>
    <m/>
    <m/>
    <m/>
  </r>
  <r>
    <x v="4"/>
    <x v="0"/>
    <s v="Mathematics B.A."/>
    <s v="Actuarial Researcher"/>
    <x v="69"/>
    <m/>
    <m/>
    <s v="Banking"/>
    <x v="0"/>
    <m/>
    <m/>
    <m/>
    <m/>
    <x v="0"/>
    <m/>
    <m/>
    <x v="0"/>
    <m/>
    <m/>
    <m/>
    <x v="0"/>
    <m/>
    <m/>
    <m/>
    <m/>
    <m/>
  </r>
  <r>
    <x v="4"/>
    <x v="0"/>
    <s v="Mathematics B.A."/>
    <s v="Business Analyst"/>
    <x v="67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Mathematics B.A."/>
    <s v="Tax Associate "/>
    <x v="70"/>
    <s v="Boston"/>
    <s v="MA"/>
    <s v="Accounting"/>
    <x v="0"/>
    <m/>
    <m/>
    <m/>
    <m/>
    <x v="0"/>
    <m/>
    <m/>
    <x v="0"/>
    <m/>
    <m/>
    <m/>
    <x v="0"/>
    <m/>
    <m/>
    <m/>
    <m/>
    <m/>
  </r>
  <r>
    <x v="4"/>
    <x v="0"/>
    <s v="Mathematics B.A."/>
    <s v="Teacher"/>
    <x v="71"/>
    <s v="Arlington"/>
    <s v="MA"/>
    <s v="Education (K-12)"/>
    <x v="0"/>
    <m/>
    <m/>
    <m/>
    <m/>
    <x v="0"/>
    <m/>
    <m/>
    <x v="0"/>
    <m/>
    <m/>
    <m/>
    <x v="0"/>
    <m/>
    <m/>
    <m/>
    <m/>
    <m/>
  </r>
  <r>
    <x v="4"/>
    <x v="0"/>
    <s v="Mathematics B.A."/>
    <m/>
    <x v="72"/>
    <s v="Braintree"/>
    <s v="MA"/>
    <s v="Education (K-12)"/>
    <x v="0"/>
    <m/>
    <m/>
    <m/>
    <m/>
    <x v="0"/>
    <m/>
    <m/>
    <x v="0"/>
    <m/>
    <m/>
    <m/>
    <x v="0"/>
    <m/>
    <m/>
    <m/>
    <m/>
    <m/>
  </r>
  <r>
    <x v="4"/>
    <x v="0"/>
    <s v="Mathematics B.A."/>
    <s v="Mathematics Teacher"/>
    <x v="73"/>
    <s v="Milton"/>
    <s v="MA"/>
    <s v="Education (K-12)"/>
    <x v="0"/>
    <m/>
    <m/>
    <m/>
    <m/>
    <x v="0"/>
    <m/>
    <m/>
    <x v="0"/>
    <m/>
    <m/>
    <m/>
    <x v="0"/>
    <m/>
    <m/>
    <m/>
    <m/>
    <m/>
  </r>
  <r>
    <x v="4"/>
    <x v="0"/>
    <s v="Mathematics B.A."/>
    <m/>
    <x v="74"/>
    <s v="Waltham"/>
    <s v="MA"/>
    <s v="Education (K-12)"/>
    <x v="0"/>
    <m/>
    <m/>
    <m/>
    <m/>
    <x v="0"/>
    <m/>
    <m/>
    <x v="0"/>
    <m/>
    <m/>
    <m/>
    <x v="0"/>
    <m/>
    <m/>
    <m/>
    <m/>
    <m/>
  </r>
  <r>
    <x v="4"/>
    <x v="4"/>
    <s v="Mathematics B.A."/>
    <m/>
    <x v="37"/>
    <m/>
    <m/>
    <m/>
    <x v="16"/>
    <s v="New York"/>
    <s v="NY"/>
    <s v="Mathematics of Finance"/>
    <s v="M.A."/>
    <x v="0"/>
    <m/>
    <m/>
    <x v="0"/>
    <m/>
    <m/>
    <m/>
    <x v="0"/>
    <m/>
    <m/>
    <m/>
    <m/>
    <m/>
  </r>
  <r>
    <x v="4"/>
    <x v="4"/>
    <s v="Mathematics B.A."/>
    <m/>
    <x v="37"/>
    <m/>
    <m/>
    <m/>
    <x v="2"/>
    <s v="Chestnut Hill"/>
    <s v="MA"/>
    <s v="Moderate Special Needs"/>
    <s v="M.A."/>
    <x v="0"/>
    <m/>
    <m/>
    <x v="0"/>
    <m/>
    <m/>
    <m/>
    <x v="0"/>
    <m/>
    <m/>
    <m/>
    <m/>
    <m/>
  </r>
  <r>
    <x v="4"/>
    <x v="4"/>
    <s v="Mathematics B.A."/>
    <m/>
    <x v="37"/>
    <m/>
    <m/>
    <m/>
    <x v="19"/>
    <s v="Boston"/>
    <s v="MA"/>
    <m/>
    <s v="M.S."/>
    <x v="0"/>
    <m/>
    <m/>
    <x v="0"/>
    <m/>
    <m/>
    <m/>
    <x v="0"/>
    <m/>
    <m/>
    <m/>
    <m/>
    <m/>
  </r>
  <r>
    <x v="4"/>
    <x v="4"/>
    <s v="Mathematics B.A."/>
    <m/>
    <x v="37"/>
    <m/>
    <m/>
    <m/>
    <x v="20"/>
    <s v="Pittsburgh"/>
    <s v="PA"/>
    <s v="Computational Finance"/>
    <s v="M.S."/>
    <x v="0"/>
    <m/>
    <m/>
    <x v="0"/>
    <m/>
    <m/>
    <m/>
    <x v="0"/>
    <m/>
    <m/>
    <m/>
    <m/>
    <m/>
  </r>
  <r>
    <x v="4"/>
    <x v="4"/>
    <s v="Mathematics B.A."/>
    <m/>
    <x v="37"/>
    <m/>
    <m/>
    <m/>
    <x v="17"/>
    <s v="Chestnut Hill"/>
    <s v="MA"/>
    <s v="Finance"/>
    <s v="M.S."/>
    <x v="0"/>
    <m/>
    <m/>
    <x v="0"/>
    <m/>
    <m/>
    <m/>
    <x v="0"/>
    <m/>
    <m/>
    <m/>
    <m/>
    <m/>
  </r>
  <r>
    <x v="4"/>
    <x v="4"/>
    <s v="Mathematics B.A."/>
    <m/>
    <x v="37"/>
    <m/>
    <m/>
    <m/>
    <x v="17"/>
    <s v="Chestnut Hill"/>
    <s v="MA"/>
    <s v="Accounting"/>
    <s v="M.S."/>
    <x v="0"/>
    <m/>
    <m/>
    <x v="0"/>
    <m/>
    <m/>
    <m/>
    <x v="0"/>
    <m/>
    <m/>
    <m/>
    <m/>
    <m/>
  </r>
  <r>
    <x v="4"/>
    <x v="4"/>
    <s v="Mathematics B.A."/>
    <m/>
    <x v="37"/>
    <m/>
    <m/>
    <m/>
    <x v="2"/>
    <s v="Chestnut Hill"/>
    <s v="MA"/>
    <s v="Educational Research Measurement and Evaluation"/>
    <s v="M.Ed."/>
    <x v="0"/>
    <m/>
    <m/>
    <x v="0"/>
    <m/>
    <m/>
    <m/>
    <x v="0"/>
    <m/>
    <m/>
    <m/>
    <m/>
    <m/>
  </r>
  <r>
    <x v="4"/>
    <x v="4"/>
    <s v="Mathematics B.A."/>
    <m/>
    <x v="37"/>
    <m/>
    <m/>
    <m/>
    <x v="2"/>
    <s v="Chestnut Hill"/>
    <s v="MA"/>
    <s v="Curriculum and Instruction"/>
    <s v="M.Ed."/>
    <x v="0"/>
    <m/>
    <m/>
    <x v="0"/>
    <m/>
    <m/>
    <m/>
    <x v="0"/>
    <m/>
    <m/>
    <m/>
    <m/>
    <m/>
  </r>
  <r>
    <x v="4"/>
    <x v="4"/>
    <s v="Mathematics B.A."/>
    <m/>
    <x v="37"/>
    <m/>
    <m/>
    <m/>
    <x v="21"/>
    <s v="Pittsburgh"/>
    <s v="PA"/>
    <s v="Physics"/>
    <s v="Ph.D."/>
    <x v="0"/>
    <m/>
    <m/>
    <x v="0"/>
    <m/>
    <m/>
    <m/>
    <x v="0"/>
    <m/>
    <m/>
    <m/>
    <m/>
    <m/>
  </r>
  <r>
    <x v="4"/>
    <x v="4"/>
    <s v="Mathematics B.A."/>
    <m/>
    <x v="37"/>
    <m/>
    <m/>
    <m/>
    <x v="22"/>
    <s v="Oceanside"/>
    <s v="CA"/>
    <m/>
    <s v="Other"/>
    <x v="0"/>
    <m/>
    <m/>
    <x v="0"/>
    <m/>
    <m/>
    <m/>
    <x v="0"/>
    <m/>
    <m/>
    <m/>
    <m/>
    <m/>
  </r>
  <r>
    <x v="4"/>
    <x v="1"/>
    <s v="Mathematics B.A."/>
    <m/>
    <x v="37"/>
    <m/>
    <m/>
    <m/>
    <x v="0"/>
    <m/>
    <m/>
    <m/>
    <m/>
    <x v="5"/>
    <s v=" "/>
    <s v="MA"/>
    <x v="0"/>
    <m/>
    <m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Institution">
  <location ref="D21:E44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 sortType="ascending">
      <items count="24">
        <item x="2"/>
        <item x="17"/>
        <item x="20"/>
        <item x="16"/>
        <item x="11"/>
        <item x="4"/>
        <item x="22"/>
        <item x="3"/>
        <item x="9"/>
        <item x="12"/>
        <item x="5"/>
        <item x="13"/>
        <item x="15"/>
        <item x="1"/>
        <item x="7"/>
        <item x="19"/>
        <item x="14"/>
        <item x="18"/>
        <item x="8"/>
        <item x="21"/>
        <item x="10"/>
        <item x="6"/>
        <item h="1"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8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Response Count" fld="2" subtotal="count" baseField="8" baseItem="0"/>
  </dataFields>
  <formats count="4">
    <format dxfId="3">
      <pivotArea type="all" dataOnly="0" outline="0" fieldPosition="0"/>
    </format>
    <format dxfId="2">
      <pivotArea outline="0" collapsedLevelsAreSubtotals="1" fieldPosition="0"/>
    </format>
    <format dxfId="1">
      <pivotArea field="8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Internship Sites">
  <location ref="D12:E16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showAll="0">
      <items count="5">
        <item x="2"/>
        <item x="1"/>
        <item x="3"/>
        <item h="1"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sponse Count" fld="2" subtotal="count" baseField="16" baseItem="0"/>
  </dataFields>
  <formats count="4">
    <format dxfId="7">
      <pivotArea type="all" dataOnly="0" outline="0" fieldPosition="0"/>
    </format>
    <format dxfId="6">
      <pivotArea outline="0" collapsedLevelsAreSubtotals="1" fieldPosition="0"/>
    </format>
    <format dxfId="5">
      <pivotArea field="16" type="button" dataOnly="0" labelOnly="1" outline="0" axis="axisRow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Employer">
  <location ref="A21:B96" firstHeaderRow="1" firstDataRow="1" firstDataCol="1"/>
  <pivotFields count="26">
    <pivotField showAll="0"/>
    <pivotField showAll="0"/>
    <pivotField dataField="1" showAll="0"/>
    <pivotField showAll="0"/>
    <pivotField axis="axisRow" showAll="0" sortType="ascending">
      <items count="76">
        <item x="20"/>
        <item x="29"/>
        <item x="70"/>
        <item x="24"/>
        <item x="38"/>
        <item x="71"/>
        <item x="60"/>
        <item x="61"/>
        <item x="10"/>
        <item x="1"/>
        <item x="36"/>
        <item x="26"/>
        <item x="72"/>
        <item x="57"/>
        <item x="45"/>
        <item x="25"/>
        <item x="58"/>
        <item x="9"/>
        <item x="59"/>
        <item x="40"/>
        <item x="18"/>
        <item x="48"/>
        <item x="6"/>
        <item x="21"/>
        <item x="11"/>
        <item x="69"/>
        <item x="7"/>
        <item x="51"/>
        <item x="39"/>
        <item x="16"/>
        <item x="4"/>
        <item x="30"/>
        <item x="55"/>
        <item x="46"/>
        <item x="15"/>
        <item x="53"/>
        <item x="14"/>
        <item x="2"/>
        <item x="44"/>
        <item x="35"/>
        <item x="32"/>
        <item x="54"/>
        <item x="50"/>
        <item x="0"/>
        <item x="52"/>
        <item x="27"/>
        <item x="5"/>
        <item x="3"/>
        <item x="12"/>
        <item x="62"/>
        <item x="73"/>
        <item x="33"/>
        <item x="64"/>
        <item x="23"/>
        <item x="56"/>
        <item x="31"/>
        <item x="63"/>
        <item x="66"/>
        <item x="41"/>
        <item x="8"/>
        <item x="19"/>
        <item x="65"/>
        <item x="43"/>
        <item x="13"/>
        <item x="17"/>
        <item x="28"/>
        <item x="22"/>
        <item x="34"/>
        <item x="49"/>
        <item x="68"/>
        <item x="47"/>
        <item x="74"/>
        <item x="67"/>
        <item x="42"/>
        <item h="1" x="37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Items count="1">
    <i/>
  </colItems>
  <dataFields count="1">
    <dataField name="Response Count" fld="2" subtotal="count" baseField="4" baseItem="0"/>
  </dataFields>
  <formats count="10">
    <format dxfId="17">
      <pivotArea type="all" dataOnly="0" outline="0" fieldPosition="0"/>
    </format>
    <format dxfId="16">
      <pivotArea collapsedLevelsAreSubtotals="1" fieldPosition="0">
        <references count="1">
          <reference field="4" count="51">
            <x v="3"/>
            <x v="4"/>
            <x v="8"/>
            <x v="9"/>
            <x v="10"/>
            <x v="11"/>
            <x v="14"/>
            <x v="15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8"/>
            <x v="51"/>
            <x v="55"/>
            <x v="58"/>
            <x v="59"/>
            <x v="60"/>
            <x v="62"/>
            <x v="63"/>
            <x v="64"/>
            <x v="65"/>
            <x v="66"/>
            <x v="67"/>
            <x v="68"/>
            <x v="70"/>
            <x v="73"/>
            <x v="74"/>
          </reference>
        </references>
      </pivotArea>
    </format>
    <format dxfId="15">
      <pivotArea grandRow="1" outline="0" collapsedLevelsAreSubtotals="1" fieldPosition="0"/>
    </format>
    <format dxfId="14">
      <pivotArea collapsedLevelsAreSubtotals="1" fieldPosition="0">
        <references count="1">
          <reference field="4" count="2">
            <x v="0"/>
            <x v="1"/>
          </reference>
        </references>
      </pivotArea>
    </format>
    <format dxfId="13">
      <pivotArea collapsedLevelsAreSubtotals="1" fieldPosition="0">
        <references count="1">
          <reference field="4" count="1">
            <x v="53"/>
          </reference>
        </references>
      </pivotArea>
    </format>
    <format dxfId="12">
      <pivotArea field="4" type="button" dataOnly="0" labelOnly="1" outline="0" axis="axisRow" fieldPosition="0"/>
    </format>
    <format dxfId="11">
      <pivotArea collapsedLevelsAreSubtotals="1" fieldPosition="0">
        <references count="1">
          <reference field="4" count="0"/>
        </references>
      </pivotArea>
    </format>
    <format dxfId="10">
      <pivotArea collapsedLevelsAreSubtotals="1" fieldPosition="0">
        <references count="1">
          <reference field="4" count="0"/>
        </references>
      </pivotArea>
    </format>
    <format dxfId="9">
      <pivotArea dataOnly="0" labelOnly="1" outline="0" axis="axisValues" fieldPosition="0"/>
    </format>
    <format dxfId="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ellowship Sites">
  <location ref="G22:H27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4"/>
        <item h="1" x="0"/>
        <item t="default"/>
      </items>
    </pivotField>
    <pivotField showAll="0" defaultSubtotal="0"/>
    <pivotField showAll="0"/>
    <pivotField showAll="0"/>
    <pivotField showAll="0" defaultSubtotal="0"/>
    <pivotField showAll="0" defaultSubtotal="0"/>
  </pivotFields>
  <rowFields count="1">
    <field x="2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Response Count" fld="2" subtotal="count" baseField="20" baseItem="0"/>
  </dataFields>
  <formats count="5"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20" type="button" dataOnly="0" labelOnly="1" outline="0" axis="axisRow" fieldPosition="0"/>
    </format>
    <format dxfId="19">
      <pivotArea dataOnly="0" labelOnly="1" outline="0" axis="axisValues" fieldPosition="0"/>
    </format>
    <format dxfId="1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4"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0" type="button" dataOnly="0" labelOnly="1" outline="0" axis="axisRow" fieldPosition="0"/>
    </format>
    <format dxfId="2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irst Destination Activity">
  <location ref="D2:E8" firstHeaderRow="1" firstDataRow="1" firstDataCol="1"/>
  <pivotFields count="26">
    <pivotField showAll="0"/>
    <pivotField axis="axisRow" showAll="0">
      <items count="6">
        <item x="0"/>
        <item x="4"/>
        <item x="3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7">
    <format dxfId="33">
      <pivotArea type="all" dataOnly="0" outline="0" fieldPosition="0"/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1" type="button" dataOnly="0" labelOnly="1" outline="0" axis="axisRow" fieldPosition="0"/>
    </format>
    <format dxfId="29">
      <pivotArea dataOnly="0" labelOnly="1" outline="0" axis="axisValues" fieldPosition="0"/>
    </format>
    <format dxfId="28">
      <pivotArea field="1" type="button" dataOnly="0" labelOnly="1" outline="0" axis="axisRow" fieldPosition="0"/>
    </format>
    <format dxfId="2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Volunteer Sites">
  <location ref="G12:H18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 sortType="ascending">
      <items count="7">
        <item x="4"/>
        <item x="1"/>
        <item x="3"/>
        <item x="5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1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13" subtotal="count" baseField="13" baseItem="0"/>
  </dataFields>
  <formats count="5"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13" type="button" dataOnly="0" labelOnly="1" outline="0" axis="axisRow" fieldPosition="0"/>
    </format>
    <format dxfId="35">
      <pivotArea dataOnly="0" labelOnly="1" outline="0" axis="axisValues" fieldPosition="0"/>
    </format>
    <format dxfId="3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105" totalsRowShown="0">
  <autoFilter ref="A1:H105"/>
  <sortState ref="A2:Z105">
    <sortCondition descending="1" ref="A1:A105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4" totalsRowShown="0">
  <autoFilter ref="A1:F4"/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H44" totalsRowShown="0">
  <autoFilter ref="A1:H44"/>
  <sortState ref="A2:Z44">
    <sortCondition descending="1" ref="A1:A44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F7" totalsRowShown="0">
  <autoFilter ref="A1:F7"/>
  <sortState ref="A2:Z7">
    <sortCondition descending="1" ref="A1:A7"/>
  </sortState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G5" totalsRowShown="0">
  <autoFilter ref="A1:G5"/>
  <tableColumns count="7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Site's City"/>
    <tableColumn id="23" name="Fellowship Sites'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97"/>
  <sheetViews>
    <sheetView tabSelected="1" zoomScale="95" zoomScaleNormal="95" workbookViewId="0">
      <selection sqref="A1:B1"/>
    </sheetView>
  </sheetViews>
  <sheetFormatPr defaultRowHeight="15" x14ac:dyDescent="0.25"/>
  <cols>
    <col min="1" max="1" width="36.42578125" bestFit="1" customWidth="1"/>
    <col min="2" max="2" width="19.85546875" bestFit="1" customWidth="1"/>
    <col min="3" max="3" width="4" customWidth="1"/>
    <col min="4" max="4" width="47.7109375" bestFit="1" customWidth="1"/>
    <col min="5" max="5" width="19.85546875" bestFit="1" customWidth="1"/>
    <col min="6" max="6" width="4.140625" customWidth="1"/>
    <col min="7" max="7" width="41.140625" customWidth="1"/>
    <col min="8" max="8" width="19.85546875" bestFit="1" customWidth="1"/>
    <col min="9" max="9" width="4.28515625" customWidth="1"/>
    <col min="10" max="10" width="41.140625" bestFit="1" customWidth="1"/>
    <col min="11" max="11" width="22.28515625" bestFit="1" customWidth="1"/>
  </cols>
  <sheetData>
    <row r="1" spans="1:9" ht="26.25" x14ac:dyDescent="0.25">
      <c r="A1" s="19" t="s">
        <v>205</v>
      </c>
      <c r="B1" s="19"/>
      <c r="C1" s="37"/>
      <c r="D1" s="13" t="s">
        <v>358</v>
      </c>
      <c r="E1" s="14"/>
      <c r="F1" s="14"/>
      <c r="G1" s="14"/>
      <c r="H1" s="15"/>
      <c r="I1" s="37"/>
    </row>
    <row r="2" spans="1:9" ht="21" x14ac:dyDescent="0.35">
      <c r="A2" s="20" t="s">
        <v>201</v>
      </c>
      <c r="B2" s="20"/>
      <c r="C2" s="37"/>
      <c r="D2" s="6" t="s">
        <v>1</v>
      </c>
      <c r="E2" s="6" t="s">
        <v>199</v>
      </c>
      <c r="F2" s="37"/>
      <c r="G2" s="6" t="s">
        <v>0</v>
      </c>
      <c r="H2" s="6" t="s">
        <v>199</v>
      </c>
      <c r="I2" s="37"/>
    </row>
    <row r="3" spans="1:9" x14ac:dyDescent="0.25">
      <c r="A3" s="21" t="s">
        <v>357</v>
      </c>
      <c r="B3" s="22"/>
      <c r="C3" s="37"/>
      <c r="D3" s="3" t="s">
        <v>209</v>
      </c>
      <c r="E3" s="4">
        <v>104</v>
      </c>
      <c r="F3" s="37"/>
      <c r="G3" s="3">
        <v>2012</v>
      </c>
      <c r="H3" s="4">
        <v>22</v>
      </c>
      <c r="I3" s="37"/>
    </row>
    <row r="4" spans="1:9" x14ac:dyDescent="0.25">
      <c r="A4" s="23"/>
      <c r="B4" s="24"/>
      <c r="C4" s="37"/>
      <c r="D4" s="3" t="s">
        <v>210</v>
      </c>
      <c r="E4" s="4">
        <v>43</v>
      </c>
      <c r="F4" s="37"/>
      <c r="G4" s="3">
        <v>2013</v>
      </c>
      <c r="H4" s="4">
        <v>36</v>
      </c>
      <c r="I4" s="37"/>
    </row>
    <row r="5" spans="1:9" x14ac:dyDescent="0.25">
      <c r="A5" s="23"/>
      <c r="B5" s="24"/>
      <c r="C5" s="37"/>
      <c r="D5" s="3" t="s">
        <v>150</v>
      </c>
      <c r="E5" s="4">
        <v>4</v>
      </c>
      <c r="F5" s="37"/>
      <c r="G5" s="3">
        <v>2014</v>
      </c>
      <c r="H5" s="4">
        <v>19</v>
      </c>
      <c r="I5" s="37"/>
    </row>
    <row r="6" spans="1:9" x14ac:dyDescent="0.25">
      <c r="A6" s="23"/>
      <c r="B6" s="24"/>
      <c r="C6" s="37"/>
      <c r="D6" s="3" t="s">
        <v>211</v>
      </c>
      <c r="E6" s="4">
        <v>3</v>
      </c>
      <c r="F6" s="37"/>
      <c r="G6" s="3">
        <v>2015</v>
      </c>
      <c r="H6" s="4">
        <v>40</v>
      </c>
      <c r="I6" s="37"/>
    </row>
    <row r="7" spans="1:9" x14ac:dyDescent="0.25">
      <c r="A7" s="23"/>
      <c r="B7" s="24"/>
      <c r="C7" s="37"/>
      <c r="D7" s="3" t="s">
        <v>212</v>
      </c>
      <c r="E7" s="4">
        <v>6</v>
      </c>
      <c r="F7" s="37"/>
      <c r="G7" s="3">
        <v>2016</v>
      </c>
      <c r="H7" s="4">
        <v>43</v>
      </c>
      <c r="I7" s="37"/>
    </row>
    <row r="8" spans="1:9" x14ac:dyDescent="0.25">
      <c r="A8" s="23"/>
      <c r="B8" s="24"/>
      <c r="C8" s="37"/>
      <c r="D8" s="3" t="s">
        <v>198</v>
      </c>
      <c r="E8" s="4">
        <v>160</v>
      </c>
      <c r="F8" s="37"/>
      <c r="G8" s="3" t="s">
        <v>198</v>
      </c>
      <c r="H8" s="4">
        <v>160</v>
      </c>
      <c r="I8" s="37"/>
    </row>
    <row r="9" spans="1:9" x14ac:dyDescent="0.25">
      <c r="A9" s="25"/>
      <c r="B9" s="26"/>
      <c r="C9" s="37"/>
      <c r="D9" s="37"/>
      <c r="E9" s="37"/>
      <c r="F9" s="37"/>
      <c r="G9" s="37"/>
      <c r="H9" s="37"/>
      <c r="I9" s="37"/>
    </row>
    <row r="10" spans="1:9" ht="23.25" x14ac:dyDescent="0.35">
      <c r="A10" s="27" t="str">
        <f>HYPERLINK("http://www.bc.edu/offices/irpa/ir/heoa/placement_education_of_grads.html", "Click for full reports")</f>
        <v>Click for full reports</v>
      </c>
      <c r="B10" s="28"/>
      <c r="C10" s="37"/>
      <c r="D10" s="12" t="s">
        <v>206</v>
      </c>
      <c r="E10" s="12"/>
      <c r="F10" s="37"/>
      <c r="G10" s="12" t="s">
        <v>286</v>
      </c>
      <c r="H10" s="12"/>
      <c r="I10" s="37"/>
    </row>
    <row r="11" spans="1:9" ht="21" x14ac:dyDescent="0.35">
      <c r="A11" s="29" t="s">
        <v>202</v>
      </c>
      <c r="B11" s="30"/>
      <c r="C11" s="37"/>
      <c r="D11" s="16" t="s">
        <v>285</v>
      </c>
      <c r="E11" s="17"/>
      <c r="F11" s="37"/>
      <c r="G11" s="16" t="s">
        <v>359</v>
      </c>
      <c r="H11" s="16"/>
      <c r="I11" s="37"/>
    </row>
    <row r="12" spans="1:9" ht="18.75" x14ac:dyDescent="0.3">
      <c r="A12" s="31" t="s">
        <v>203</v>
      </c>
      <c r="B12" s="32"/>
      <c r="C12" s="37"/>
      <c r="D12" s="6" t="s">
        <v>281</v>
      </c>
      <c r="E12" s="6" t="s">
        <v>199</v>
      </c>
      <c r="F12" s="37"/>
      <c r="G12" s="9" t="s">
        <v>288</v>
      </c>
      <c r="H12" s="9" t="s">
        <v>199</v>
      </c>
      <c r="I12" s="37"/>
    </row>
    <row r="13" spans="1:9" x14ac:dyDescent="0.25">
      <c r="A13" s="33"/>
      <c r="B13" s="34"/>
      <c r="C13" s="37"/>
      <c r="D13" s="3" t="s">
        <v>149</v>
      </c>
      <c r="E13" s="4">
        <v>1</v>
      </c>
      <c r="F13" s="37"/>
      <c r="G13" s="3" t="s">
        <v>145</v>
      </c>
      <c r="H13" s="4">
        <v>1</v>
      </c>
      <c r="I13" s="37"/>
    </row>
    <row r="14" spans="1:9" x14ac:dyDescent="0.25">
      <c r="A14" s="33"/>
      <c r="B14" s="34"/>
      <c r="C14" s="37"/>
      <c r="D14" s="3" t="s">
        <v>148</v>
      </c>
      <c r="E14" s="4">
        <v>1</v>
      </c>
      <c r="F14" s="37"/>
      <c r="G14" s="3" t="s">
        <v>135</v>
      </c>
      <c r="H14" s="4">
        <v>1</v>
      </c>
      <c r="I14" s="37"/>
    </row>
    <row r="15" spans="1:9" x14ac:dyDescent="0.25">
      <c r="A15" s="33"/>
      <c r="B15" s="34"/>
      <c r="C15" s="37"/>
      <c r="D15" s="3" t="s">
        <v>280</v>
      </c>
      <c r="E15" s="4">
        <v>1</v>
      </c>
      <c r="F15" s="37"/>
      <c r="G15" s="3" t="s">
        <v>141</v>
      </c>
      <c r="H15" s="4">
        <v>1</v>
      </c>
      <c r="I15" s="37"/>
    </row>
    <row r="16" spans="1:9" x14ac:dyDescent="0.25">
      <c r="A16" s="35"/>
      <c r="B16" s="36"/>
      <c r="C16" s="37"/>
      <c r="D16" s="3" t="s">
        <v>198</v>
      </c>
      <c r="E16" s="4">
        <v>3</v>
      </c>
      <c r="F16" s="37"/>
      <c r="G16" s="3" t="s">
        <v>354</v>
      </c>
      <c r="H16" s="4">
        <v>1</v>
      </c>
      <c r="I16" s="37"/>
    </row>
    <row r="17" spans="1:9" x14ac:dyDescent="0.25">
      <c r="A17" s="18"/>
      <c r="B17" s="18"/>
      <c r="C17" s="37"/>
      <c r="D17" s="37"/>
      <c r="E17" s="37"/>
      <c r="F17" s="37"/>
      <c r="G17" s="3" t="s">
        <v>138</v>
      </c>
      <c r="H17" s="4">
        <v>2</v>
      </c>
      <c r="I17" s="37"/>
    </row>
    <row r="18" spans="1:9" x14ac:dyDescent="0.25">
      <c r="A18" s="37"/>
      <c r="B18" s="37"/>
      <c r="C18" s="37"/>
      <c r="D18" s="37"/>
      <c r="E18" s="37"/>
      <c r="F18" s="37"/>
      <c r="G18" s="3" t="s">
        <v>198</v>
      </c>
      <c r="H18" s="4">
        <v>6</v>
      </c>
      <c r="I18" s="37"/>
    </row>
    <row r="19" spans="1:9" ht="23.25" x14ac:dyDescent="0.35">
      <c r="A19" s="12" t="s">
        <v>204</v>
      </c>
      <c r="B19" s="12"/>
      <c r="C19" s="37"/>
      <c r="D19" s="12" t="s">
        <v>207</v>
      </c>
      <c r="E19" s="12"/>
      <c r="F19" s="37"/>
      <c r="G19" s="37"/>
      <c r="H19" s="37"/>
      <c r="I19" s="37"/>
    </row>
    <row r="20" spans="1:9" ht="23.25" x14ac:dyDescent="0.35">
      <c r="A20" s="16" t="s">
        <v>356</v>
      </c>
      <c r="B20" s="17"/>
      <c r="C20" s="37"/>
      <c r="D20" s="16" t="s">
        <v>356</v>
      </c>
      <c r="E20" s="16"/>
      <c r="F20" s="37"/>
      <c r="G20" s="12" t="s">
        <v>208</v>
      </c>
      <c r="H20" s="12"/>
      <c r="I20" s="37"/>
    </row>
    <row r="21" spans="1:9" ht="21" x14ac:dyDescent="0.35">
      <c r="A21" s="6" t="s">
        <v>4</v>
      </c>
      <c r="B21" s="6" t="s">
        <v>199</v>
      </c>
      <c r="C21" s="37"/>
      <c r="D21" s="6" t="s">
        <v>8</v>
      </c>
      <c r="E21" s="6" t="s">
        <v>199</v>
      </c>
      <c r="F21" s="37"/>
      <c r="G21" s="10" t="s">
        <v>284</v>
      </c>
      <c r="H21" s="11"/>
      <c r="I21" s="37"/>
    </row>
    <row r="22" spans="1:9" ht="18.75" x14ac:dyDescent="0.3">
      <c r="A22" s="3" t="s">
        <v>94</v>
      </c>
      <c r="B22" s="4">
        <v>1</v>
      </c>
      <c r="C22" s="37"/>
      <c r="D22" s="3" t="s">
        <v>159</v>
      </c>
      <c r="E22" s="4">
        <v>14</v>
      </c>
      <c r="F22" s="37"/>
      <c r="G22" s="6" t="s">
        <v>287</v>
      </c>
      <c r="H22" s="6" t="s">
        <v>199</v>
      </c>
      <c r="I22" s="37"/>
    </row>
    <row r="23" spans="1:9" x14ac:dyDescent="0.25">
      <c r="A23" s="3" t="s">
        <v>117</v>
      </c>
      <c r="B23" s="4">
        <v>1</v>
      </c>
      <c r="C23" s="37"/>
      <c r="D23" s="3" t="s">
        <v>264</v>
      </c>
      <c r="E23" s="4">
        <v>4</v>
      </c>
      <c r="F23" s="37"/>
      <c r="G23" s="3" t="s">
        <v>276</v>
      </c>
      <c r="H23" s="4">
        <v>1</v>
      </c>
      <c r="I23" s="37"/>
    </row>
    <row r="24" spans="1:9" x14ac:dyDescent="0.25">
      <c r="A24" s="3" t="s">
        <v>335</v>
      </c>
      <c r="B24" s="4">
        <v>1</v>
      </c>
      <c r="C24" s="37"/>
      <c r="D24" s="3" t="s">
        <v>347</v>
      </c>
      <c r="E24" s="4">
        <v>1</v>
      </c>
      <c r="F24" s="37"/>
      <c r="G24" s="3" t="s">
        <v>152</v>
      </c>
      <c r="H24" s="4">
        <v>1</v>
      </c>
      <c r="I24" s="37"/>
    </row>
    <row r="25" spans="1:9" x14ac:dyDescent="0.25">
      <c r="A25" s="3" t="s">
        <v>104</v>
      </c>
      <c r="B25" s="4">
        <v>1</v>
      </c>
      <c r="C25" s="37"/>
      <c r="D25" s="3" t="s">
        <v>260</v>
      </c>
      <c r="E25" s="4">
        <v>2</v>
      </c>
      <c r="F25" s="37"/>
      <c r="G25" s="3" t="s">
        <v>273</v>
      </c>
      <c r="H25" s="4">
        <v>1</v>
      </c>
      <c r="I25" s="37"/>
    </row>
    <row r="26" spans="1:9" x14ac:dyDescent="0.25">
      <c r="A26" s="3" t="s">
        <v>215</v>
      </c>
      <c r="B26" s="4">
        <v>1</v>
      </c>
      <c r="C26" s="37"/>
      <c r="D26" s="3" t="s">
        <v>185</v>
      </c>
      <c r="E26" s="4">
        <v>1</v>
      </c>
      <c r="F26" s="37"/>
      <c r="G26" s="3" t="s">
        <v>277</v>
      </c>
      <c r="H26" s="4">
        <v>1</v>
      </c>
      <c r="I26" s="37"/>
    </row>
    <row r="27" spans="1:9" x14ac:dyDescent="0.25">
      <c r="A27" s="3" t="s">
        <v>336</v>
      </c>
      <c r="B27" s="4">
        <v>1</v>
      </c>
      <c r="C27" s="37"/>
      <c r="D27" s="3" t="s">
        <v>168</v>
      </c>
      <c r="E27" s="4">
        <v>1</v>
      </c>
      <c r="F27" s="37"/>
      <c r="G27" s="3" t="s">
        <v>198</v>
      </c>
      <c r="H27" s="4">
        <v>4</v>
      </c>
      <c r="I27" s="37"/>
    </row>
    <row r="28" spans="1:9" x14ac:dyDescent="0.25">
      <c r="A28" s="3" t="s">
        <v>315</v>
      </c>
      <c r="B28" s="4">
        <v>1</v>
      </c>
      <c r="C28" s="37"/>
      <c r="D28" s="3" t="s">
        <v>352</v>
      </c>
      <c r="E28" s="4">
        <v>1</v>
      </c>
      <c r="F28" s="37"/>
      <c r="G28" s="37"/>
      <c r="H28" s="37"/>
      <c r="I28" s="37"/>
    </row>
    <row r="29" spans="1:9" x14ac:dyDescent="0.25">
      <c r="A29" s="3" t="s">
        <v>318</v>
      </c>
      <c r="B29" s="4">
        <v>1</v>
      </c>
      <c r="C29" s="37"/>
      <c r="D29" s="3" t="s">
        <v>164</v>
      </c>
      <c r="E29" s="4">
        <v>1</v>
      </c>
      <c r="F29" s="37"/>
      <c r="G29" s="37"/>
      <c r="H29" s="37"/>
      <c r="I29" s="37"/>
    </row>
    <row r="30" spans="1:9" x14ac:dyDescent="0.25">
      <c r="A30" s="3" t="s">
        <v>58</v>
      </c>
      <c r="B30" s="4">
        <v>4</v>
      </c>
      <c r="C30" s="37"/>
      <c r="D30" s="3" t="s">
        <v>180</v>
      </c>
      <c r="E30" s="4">
        <v>1</v>
      </c>
      <c r="F30" s="37"/>
      <c r="G30" s="37"/>
      <c r="H30" s="37"/>
      <c r="I30" s="37"/>
    </row>
    <row r="31" spans="1:9" x14ac:dyDescent="0.25">
      <c r="A31" s="3" t="s">
        <v>29</v>
      </c>
      <c r="B31" s="4">
        <v>1</v>
      </c>
      <c r="C31" s="37"/>
      <c r="D31" s="3" t="s">
        <v>188</v>
      </c>
      <c r="E31" s="4">
        <v>3</v>
      </c>
      <c r="F31" s="37"/>
      <c r="G31" s="37"/>
      <c r="H31" s="37"/>
      <c r="I31" s="37"/>
    </row>
    <row r="32" spans="1:9" x14ac:dyDescent="0.25">
      <c r="A32" s="3" t="s">
        <v>134</v>
      </c>
      <c r="B32" s="4">
        <v>1</v>
      </c>
      <c r="C32" s="37"/>
      <c r="D32" s="3" t="s">
        <v>200</v>
      </c>
      <c r="E32" s="4">
        <v>1</v>
      </c>
      <c r="F32" s="37"/>
      <c r="G32" s="37"/>
      <c r="H32" s="37"/>
      <c r="I32" s="37"/>
    </row>
    <row r="33" spans="1:9" x14ac:dyDescent="0.25">
      <c r="A33" s="3" t="s">
        <v>108</v>
      </c>
      <c r="B33" s="4">
        <v>1</v>
      </c>
      <c r="C33" s="37"/>
      <c r="D33" s="3" t="s">
        <v>190</v>
      </c>
      <c r="E33" s="4">
        <v>1</v>
      </c>
      <c r="F33" s="37"/>
      <c r="G33" s="37"/>
      <c r="H33" s="37"/>
      <c r="I33" s="37"/>
    </row>
    <row r="34" spans="1:9" x14ac:dyDescent="0.25">
      <c r="A34" s="3" t="s">
        <v>338</v>
      </c>
      <c r="B34" s="4">
        <v>1</v>
      </c>
      <c r="C34" s="37"/>
      <c r="D34" s="3" t="s">
        <v>258</v>
      </c>
      <c r="E34" s="4">
        <v>1</v>
      </c>
      <c r="F34" s="37"/>
      <c r="G34" s="37"/>
      <c r="H34" s="37"/>
      <c r="I34" s="37"/>
    </row>
    <row r="35" spans="1:9" x14ac:dyDescent="0.25">
      <c r="A35" s="3" t="s">
        <v>304</v>
      </c>
      <c r="B35" s="4">
        <v>1</v>
      </c>
      <c r="C35" s="37"/>
      <c r="D35" s="3" t="s">
        <v>155</v>
      </c>
      <c r="E35" s="4">
        <v>2</v>
      </c>
      <c r="F35" s="37"/>
      <c r="G35" s="37"/>
      <c r="H35" s="37"/>
      <c r="I35" s="37"/>
    </row>
    <row r="36" spans="1:9" x14ac:dyDescent="0.25">
      <c r="A36" s="3" t="s">
        <v>238</v>
      </c>
      <c r="B36" s="4">
        <v>1</v>
      </c>
      <c r="C36" s="37"/>
      <c r="D36" s="3" t="s">
        <v>176</v>
      </c>
      <c r="E36" s="4">
        <v>1</v>
      </c>
      <c r="F36" s="37"/>
      <c r="G36" s="37"/>
      <c r="H36" s="37"/>
      <c r="I36" s="37"/>
    </row>
    <row r="37" spans="1:9" x14ac:dyDescent="0.25">
      <c r="A37" s="3" t="s">
        <v>107</v>
      </c>
      <c r="B37" s="4">
        <v>3</v>
      </c>
      <c r="C37" s="37"/>
      <c r="D37" s="3" t="s">
        <v>346</v>
      </c>
      <c r="E37" s="4">
        <v>1</v>
      </c>
      <c r="F37" s="37"/>
      <c r="G37" s="37"/>
      <c r="H37" s="37"/>
      <c r="I37" s="37"/>
    </row>
    <row r="38" spans="1:9" x14ac:dyDescent="0.25">
      <c r="A38" s="3" t="s">
        <v>307</v>
      </c>
      <c r="B38" s="4">
        <v>1</v>
      </c>
      <c r="C38" s="37"/>
      <c r="D38" s="3" t="s">
        <v>194</v>
      </c>
      <c r="E38" s="4">
        <v>1</v>
      </c>
      <c r="F38" s="37"/>
      <c r="G38" s="37"/>
      <c r="H38" s="37"/>
      <c r="I38" s="37"/>
    </row>
    <row r="39" spans="1:9" x14ac:dyDescent="0.25">
      <c r="A39" s="3" t="s">
        <v>57</v>
      </c>
      <c r="B39" s="4">
        <v>4</v>
      </c>
      <c r="C39" s="37"/>
      <c r="D39" s="3" t="s">
        <v>266</v>
      </c>
      <c r="E39" s="4">
        <v>1</v>
      </c>
      <c r="F39" s="37"/>
      <c r="G39" s="37"/>
      <c r="H39" s="37"/>
      <c r="I39" s="37"/>
    </row>
    <row r="40" spans="1:9" x14ac:dyDescent="0.25">
      <c r="A40" s="3" t="s">
        <v>314</v>
      </c>
      <c r="B40" s="4">
        <v>1</v>
      </c>
      <c r="C40" s="37"/>
      <c r="D40" s="3" t="s">
        <v>179</v>
      </c>
      <c r="E40" s="4">
        <v>2</v>
      </c>
      <c r="F40" s="37"/>
      <c r="G40" s="37"/>
      <c r="H40" s="37"/>
      <c r="I40" s="37"/>
    </row>
    <row r="41" spans="1:9" x14ac:dyDescent="0.25">
      <c r="A41" s="3" t="s">
        <v>223</v>
      </c>
      <c r="B41" s="4">
        <v>1</v>
      </c>
      <c r="C41" s="37"/>
      <c r="D41" s="3" t="s">
        <v>351</v>
      </c>
      <c r="E41" s="4">
        <v>1</v>
      </c>
      <c r="F41" s="37"/>
      <c r="G41" s="37"/>
      <c r="H41" s="37"/>
      <c r="I41" s="37"/>
    </row>
    <row r="42" spans="1:9" x14ac:dyDescent="0.25">
      <c r="A42" s="3" t="s">
        <v>85</v>
      </c>
      <c r="B42" s="4">
        <v>1</v>
      </c>
      <c r="C42" s="37"/>
      <c r="D42" s="3" t="s">
        <v>182</v>
      </c>
      <c r="E42" s="4">
        <v>1</v>
      </c>
      <c r="F42" s="37"/>
      <c r="G42" s="37"/>
      <c r="H42" s="37"/>
      <c r="I42" s="37"/>
    </row>
    <row r="43" spans="1:9" x14ac:dyDescent="0.25">
      <c r="A43" s="3" t="s">
        <v>247</v>
      </c>
      <c r="B43" s="4">
        <v>1</v>
      </c>
      <c r="C43" s="37"/>
      <c r="D43" s="3" t="s">
        <v>175</v>
      </c>
      <c r="E43" s="4">
        <v>1</v>
      </c>
      <c r="F43" s="37"/>
      <c r="G43" s="37"/>
      <c r="H43" s="37"/>
      <c r="I43" s="37"/>
    </row>
    <row r="44" spans="1:9" x14ac:dyDescent="0.25">
      <c r="A44" s="3" t="s">
        <v>47</v>
      </c>
      <c r="B44" s="4">
        <v>1</v>
      </c>
      <c r="C44" s="37"/>
      <c r="D44" s="3" t="s">
        <v>198</v>
      </c>
      <c r="E44" s="4">
        <v>43</v>
      </c>
      <c r="F44" s="37"/>
      <c r="G44" s="37"/>
      <c r="H44" s="37"/>
      <c r="I44" s="37"/>
    </row>
    <row r="45" spans="1:9" x14ac:dyDescent="0.25">
      <c r="A45" s="3" t="s">
        <v>99</v>
      </c>
      <c r="B45" s="4">
        <v>1</v>
      </c>
      <c r="C45" s="37"/>
      <c r="D45" s="37"/>
      <c r="E45" s="37"/>
      <c r="F45" s="37"/>
      <c r="G45" s="37"/>
      <c r="H45" s="37"/>
      <c r="I45" s="37"/>
    </row>
    <row r="46" spans="1:9" x14ac:dyDescent="0.25">
      <c r="A46" s="3" t="s">
        <v>60</v>
      </c>
      <c r="B46" s="4">
        <v>1</v>
      </c>
      <c r="C46" s="37"/>
      <c r="D46" s="37"/>
      <c r="E46" s="37"/>
      <c r="F46" s="37"/>
      <c r="G46" s="37"/>
      <c r="H46" s="37"/>
      <c r="I46" s="37"/>
    </row>
    <row r="47" spans="1:9" x14ac:dyDescent="0.25">
      <c r="A47" s="3" t="s">
        <v>333</v>
      </c>
      <c r="B47" s="4">
        <v>1</v>
      </c>
      <c r="C47" s="37"/>
      <c r="D47" s="37"/>
      <c r="E47" s="37"/>
      <c r="F47" s="37"/>
      <c r="G47" s="37"/>
      <c r="H47" s="37"/>
      <c r="I47" s="37"/>
    </row>
    <row r="48" spans="1:9" x14ac:dyDescent="0.25">
      <c r="A48" s="3" t="s">
        <v>50</v>
      </c>
      <c r="B48" s="4">
        <v>2</v>
      </c>
      <c r="C48" s="37"/>
      <c r="D48" s="37"/>
      <c r="E48" s="37"/>
      <c r="F48" s="37"/>
      <c r="G48" s="37"/>
      <c r="H48" s="37"/>
      <c r="I48" s="37"/>
    </row>
    <row r="49" spans="1:9" x14ac:dyDescent="0.25">
      <c r="A49" s="3" t="s">
        <v>253</v>
      </c>
      <c r="B49" s="4">
        <v>1</v>
      </c>
      <c r="C49" s="37"/>
      <c r="D49" s="37"/>
      <c r="E49" s="37"/>
      <c r="F49" s="37"/>
      <c r="G49" s="37"/>
      <c r="H49" s="37"/>
      <c r="I49" s="37"/>
    </row>
    <row r="50" spans="1:9" x14ac:dyDescent="0.25">
      <c r="A50" s="3" t="s">
        <v>220</v>
      </c>
      <c r="B50" s="4">
        <v>1</v>
      </c>
      <c r="C50" s="37"/>
      <c r="D50" s="37"/>
      <c r="E50" s="37"/>
      <c r="F50" s="37"/>
      <c r="G50" s="37"/>
      <c r="H50" s="37"/>
      <c r="I50" s="37"/>
    </row>
    <row r="51" spans="1:9" x14ac:dyDescent="0.25">
      <c r="A51" s="3" t="s">
        <v>77</v>
      </c>
      <c r="B51" s="4">
        <v>4</v>
      </c>
      <c r="C51" s="37"/>
      <c r="D51" s="37"/>
      <c r="E51" s="37"/>
      <c r="F51" s="37"/>
      <c r="G51" s="37"/>
      <c r="H51" s="37"/>
      <c r="I51" s="37"/>
    </row>
    <row r="52" spans="1:9" x14ac:dyDescent="0.25">
      <c r="A52" s="3" t="s">
        <v>41</v>
      </c>
      <c r="B52" s="4">
        <v>1</v>
      </c>
      <c r="C52" s="37"/>
      <c r="D52" s="37"/>
      <c r="E52" s="37"/>
      <c r="F52" s="37"/>
      <c r="G52" s="37"/>
      <c r="H52" s="37"/>
      <c r="I52" s="37"/>
    </row>
    <row r="53" spans="1:9" x14ac:dyDescent="0.25">
      <c r="A53" s="3" t="s">
        <v>120</v>
      </c>
      <c r="B53" s="4">
        <v>1</v>
      </c>
      <c r="C53" s="37"/>
      <c r="D53" s="37"/>
      <c r="E53" s="37"/>
      <c r="F53" s="37"/>
      <c r="G53" s="37"/>
      <c r="H53" s="37"/>
      <c r="I53" s="37"/>
    </row>
    <row r="54" spans="1:9" x14ac:dyDescent="0.25">
      <c r="A54" s="3" t="s">
        <v>299</v>
      </c>
      <c r="B54" s="4">
        <v>2</v>
      </c>
      <c r="C54" s="37"/>
      <c r="D54" s="37"/>
      <c r="E54" s="37"/>
      <c r="F54" s="37"/>
      <c r="G54" s="37"/>
      <c r="H54" s="37"/>
      <c r="I54" s="37"/>
    </row>
    <row r="55" spans="1:9" x14ac:dyDescent="0.25">
      <c r="A55" s="3" t="s">
        <v>240</v>
      </c>
      <c r="B55" s="4">
        <v>1</v>
      </c>
      <c r="C55" s="37"/>
      <c r="D55" s="37"/>
      <c r="E55" s="37"/>
      <c r="F55" s="37"/>
      <c r="G55" s="37"/>
      <c r="H55" s="37"/>
      <c r="I55" s="37"/>
    </row>
    <row r="56" spans="1:9" x14ac:dyDescent="0.25">
      <c r="A56" s="3" t="s">
        <v>72</v>
      </c>
      <c r="B56" s="4">
        <v>1</v>
      </c>
      <c r="C56" s="37"/>
      <c r="D56" s="37"/>
      <c r="E56" s="37"/>
      <c r="F56" s="37"/>
      <c r="G56" s="37"/>
      <c r="H56" s="37"/>
      <c r="I56" s="37"/>
    </row>
    <row r="57" spans="1:9" x14ac:dyDescent="0.25">
      <c r="A57" s="3" t="s">
        <v>257</v>
      </c>
      <c r="B57" s="4">
        <v>1</v>
      </c>
      <c r="C57" s="37"/>
      <c r="D57" s="37"/>
      <c r="E57" s="37"/>
      <c r="F57" s="37"/>
      <c r="G57" s="37"/>
      <c r="H57" s="37"/>
      <c r="I57" s="37"/>
    </row>
    <row r="58" spans="1:9" x14ac:dyDescent="0.25">
      <c r="A58" s="3" t="s">
        <v>69</v>
      </c>
      <c r="B58" s="4">
        <v>2</v>
      </c>
      <c r="C58" s="37"/>
      <c r="D58" s="37"/>
      <c r="E58" s="37"/>
      <c r="F58" s="37"/>
      <c r="G58" s="37"/>
      <c r="H58" s="37"/>
      <c r="I58" s="37"/>
    </row>
    <row r="59" spans="1:9" x14ac:dyDescent="0.25">
      <c r="A59" s="3" t="s">
        <v>34</v>
      </c>
      <c r="B59" s="4">
        <v>2</v>
      </c>
      <c r="C59" s="37"/>
      <c r="D59" s="37"/>
      <c r="E59" s="37"/>
      <c r="F59" s="37"/>
      <c r="G59" s="37"/>
      <c r="H59" s="37"/>
      <c r="I59" s="37"/>
    </row>
    <row r="60" spans="1:9" x14ac:dyDescent="0.25">
      <c r="A60" s="3" t="s">
        <v>234</v>
      </c>
      <c r="B60" s="4">
        <v>1</v>
      </c>
      <c r="C60" s="37"/>
      <c r="D60" s="37"/>
      <c r="E60" s="37"/>
      <c r="F60" s="37"/>
      <c r="G60" s="37"/>
      <c r="H60" s="37"/>
      <c r="I60" s="37"/>
    </row>
    <row r="61" spans="1:9" x14ac:dyDescent="0.25">
      <c r="A61" s="3" t="s">
        <v>131</v>
      </c>
      <c r="B61" s="4">
        <v>1</v>
      </c>
      <c r="C61" s="37"/>
      <c r="D61" s="37"/>
      <c r="E61" s="37"/>
      <c r="F61" s="37"/>
      <c r="G61" s="37"/>
      <c r="H61" s="37"/>
      <c r="I61" s="37"/>
    </row>
    <row r="62" spans="1:9" x14ac:dyDescent="0.25">
      <c r="A62" s="3" t="s">
        <v>125</v>
      </c>
      <c r="B62" s="4">
        <v>1</v>
      </c>
      <c r="C62" s="37"/>
      <c r="D62" s="37"/>
      <c r="E62" s="37"/>
      <c r="F62" s="37"/>
      <c r="G62" s="37"/>
      <c r="H62" s="37"/>
      <c r="I62" s="37"/>
    </row>
    <row r="63" spans="1:9" x14ac:dyDescent="0.25">
      <c r="A63" s="3" t="s">
        <v>293</v>
      </c>
      <c r="B63" s="4">
        <v>1</v>
      </c>
      <c r="C63" s="37"/>
      <c r="D63" s="37"/>
      <c r="E63" s="37"/>
      <c r="F63" s="37"/>
      <c r="G63" s="37"/>
      <c r="H63" s="37"/>
      <c r="I63" s="37"/>
    </row>
    <row r="64" spans="1:9" x14ac:dyDescent="0.25">
      <c r="A64" s="3" t="s">
        <v>251</v>
      </c>
      <c r="B64" s="4">
        <v>1</v>
      </c>
      <c r="C64" s="37"/>
      <c r="D64" s="37"/>
      <c r="E64" s="37"/>
      <c r="F64" s="37"/>
      <c r="G64" s="37"/>
      <c r="H64" s="37"/>
      <c r="I64" s="37"/>
    </row>
    <row r="65" spans="1:9" x14ac:dyDescent="0.25">
      <c r="A65" s="3" t="s">
        <v>24</v>
      </c>
      <c r="B65" s="4">
        <v>1</v>
      </c>
      <c r="C65" s="37"/>
      <c r="D65" s="37"/>
      <c r="E65" s="37"/>
      <c r="F65" s="37"/>
      <c r="G65" s="37"/>
      <c r="H65" s="37"/>
      <c r="I65" s="37"/>
    </row>
    <row r="66" spans="1:9" x14ac:dyDescent="0.25">
      <c r="A66" s="3" t="s">
        <v>255</v>
      </c>
      <c r="B66" s="4">
        <v>1</v>
      </c>
      <c r="C66" s="37"/>
      <c r="D66" s="37"/>
      <c r="E66" s="37"/>
      <c r="F66" s="37"/>
      <c r="G66" s="37"/>
      <c r="H66" s="37"/>
      <c r="I66" s="37"/>
    </row>
    <row r="67" spans="1:9" x14ac:dyDescent="0.25">
      <c r="A67" s="3" t="s">
        <v>109</v>
      </c>
      <c r="B67" s="4">
        <v>1</v>
      </c>
      <c r="C67" s="37"/>
      <c r="D67" s="37"/>
      <c r="E67" s="37"/>
      <c r="F67" s="37"/>
      <c r="G67" s="37"/>
      <c r="H67" s="37"/>
      <c r="I67" s="37"/>
    </row>
    <row r="68" spans="1:9" x14ac:dyDescent="0.25">
      <c r="A68" s="3" t="s">
        <v>45</v>
      </c>
      <c r="B68" s="4">
        <v>1</v>
      </c>
      <c r="C68" s="37"/>
      <c r="D68" s="37"/>
      <c r="E68" s="37"/>
      <c r="F68" s="37"/>
      <c r="G68" s="37"/>
      <c r="H68" s="37"/>
      <c r="I68" s="37"/>
    </row>
    <row r="69" spans="1:9" x14ac:dyDescent="0.25">
      <c r="A69" s="3" t="s">
        <v>36</v>
      </c>
      <c r="B69" s="4">
        <v>5</v>
      </c>
      <c r="C69" s="37"/>
      <c r="D69" s="37"/>
      <c r="E69" s="37"/>
      <c r="F69" s="37"/>
      <c r="G69" s="37"/>
      <c r="H69" s="37"/>
      <c r="I69" s="37"/>
    </row>
    <row r="70" spans="1:9" x14ac:dyDescent="0.25">
      <c r="A70" s="3" t="s">
        <v>61</v>
      </c>
      <c r="B70" s="4">
        <v>1</v>
      </c>
      <c r="C70" s="37"/>
      <c r="D70" s="37"/>
      <c r="E70" s="37"/>
      <c r="F70" s="37"/>
      <c r="G70" s="37"/>
      <c r="H70" s="37"/>
      <c r="I70" s="37"/>
    </row>
    <row r="71" spans="1:9" x14ac:dyDescent="0.25">
      <c r="A71" s="3" t="s">
        <v>319</v>
      </c>
      <c r="B71" s="4">
        <v>1</v>
      </c>
      <c r="C71" s="37"/>
      <c r="D71" s="37"/>
      <c r="E71" s="37"/>
      <c r="F71" s="37"/>
      <c r="G71" s="37"/>
      <c r="H71" s="37"/>
      <c r="I71" s="37"/>
    </row>
    <row r="72" spans="1:9" x14ac:dyDescent="0.25">
      <c r="A72" s="3" t="s">
        <v>341</v>
      </c>
      <c r="B72" s="4">
        <v>1</v>
      </c>
      <c r="C72" s="37"/>
      <c r="D72" s="37"/>
      <c r="E72" s="37"/>
      <c r="F72" s="37"/>
      <c r="G72" s="37"/>
      <c r="H72" s="37"/>
      <c r="I72" s="37"/>
    </row>
    <row r="73" spans="1:9" x14ac:dyDescent="0.25">
      <c r="A73" s="3" t="s">
        <v>127</v>
      </c>
      <c r="B73" s="4">
        <v>3</v>
      </c>
      <c r="C73" s="37"/>
      <c r="D73" s="37"/>
      <c r="E73" s="37"/>
      <c r="F73" s="37"/>
      <c r="G73" s="37"/>
      <c r="H73" s="37"/>
      <c r="I73" s="37"/>
    </row>
    <row r="74" spans="1:9" x14ac:dyDescent="0.25">
      <c r="A74" s="3" t="s">
        <v>322</v>
      </c>
      <c r="B74" s="4">
        <v>1</v>
      </c>
      <c r="C74" s="37"/>
      <c r="D74" s="37"/>
      <c r="E74" s="37"/>
      <c r="F74" s="37"/>
      <c r="G74" s="37"/>
      <c r="H74" s="37"/>
      <c r="I74" s="37"/>
    </row>
    <row r="75" spans="1:9" x14ac:dyDescent="0.25">
      <c r="A75" s="3" t="s">
        <v>200</v>
      </c>
      <c r="B75" s="4">
        <v>2</v>
      </c>
      <c r="C75" s="37"/>
      <c r="D75" s="37"/>
      <c r="E75" s="37"/>
      <c r="F75" s="37"/>
      <c r="G75" s="37"/>
      <c r="H75" s="37"/>
      <c r="I75" s="37"/>
    </row>
    <row r="76" spans="1:9" x14ac:dyDescent="0.25">
      <c r="A76" s="3" t="s">
        <v>301</v>
      </c>
      <c r="B76" s="4">
        <v>1</v>
      </c>
      <c r="C76" s="37"/>
      <c r="D76" s="37"/>
      <c r="E76" s="37"/>
      <c r="F76" s="37"/>
      <c r="G76" s="37"/>
      <c r="H76" s="37"/>
      <c r="I76" s="37"/>
    </row>
    <row r="77" spans="1:9" x14ac:dyDescent="0.25">
      <c r="A77" s="3" t="s">
        <v>123</v>
      </c>
      <c r="B77" s="4">
        <v>2</v>
      </c>
      <c r="C77" s="37"/>
      <c r="D77" s="37"/>
      <c r="E77" s="37"/>
      <c r="F77" s="37"/>
      <c r="G77" s="37"/>
      <c r="H77" s="37"/>
      <c r="I77" s="37"/>
    </row>
    <row r="78" spans="1:9" x14ac:dyDescent="0.25">
      <c r="A78" s="3" t="s">
        <v>321</v>
      </c>
      <c r="B78" s="4">
        <v>1</v>
      </c>
      <c r="C78" s="37"/>
      <c r="D78" s="37"/>
      <c r="E78" s="37"/>
      <c r="F78" s="37"/>
      <c r="G78" s="37"/>
      <c r="H78" s="37"/>
      <c r="I78" s="37"/>
    </row>
    <row r="79" spans="1:9" x14ac:dyDescent="0.25">
      <c r="A79" s="3" t="s">
        <v>324</v>
      </c>
      <c r="B79" s="4">
        <v>1</v>
      </c>
      <c r="C79" s="37"/>
      <c r="D79" s="37"/>
      <c r="E79" s="37"/>
      <c r="F79" s="37"/>
      <c r="G79" s="37"/>
      <c r="H79" s="37"/>
      <c r="I79" s="37"/>
    </row>
    <row r="80" spans="1:9" x14ac:dyDescent="0.25">
      <c r="A80" s="3" t="s">
        <v>226</v>
      </c>
      <c r="B80" s="4">
        <v>2</v>
      </c>
      <c r="C80" s="37"/>
      <c r="D80" s="37"/>
      <c r="E80" s="37"/>
      <c r="F80" s="37"/>
      <c r="G80" s="37"/>
      <c r="H80" s="37"/>
      <c r="I80" s="37"/>
    </row>
    <row r="81" spans="1:9" x14ac:dyDescent="0.25">
      <c r="A81" s="3" t="s">
        <v>52</v>
      </c>
      <c r="B81" s="4">
        <v>2</v>
      </c>
      <c r="C81" s="37"/>
      <c r="D81" s="37"/>
      <c r="E81" s="37"/>
      <c r="F81" s="37"/>
      <c r="G81" s="37"/>
      <c r="H81" s="37"/>
      <c r="I81" s="37"/>
    </row>
    <row r="82" spans="1:9" x14ac:dyDescent="0.25">
      <c r="A82" s="3" t="s">
        <v>90</v>
      </c>
      <c r="B82" s="4">
        <v>2</v>
      </c>
      <c r="C82" s="37"/>
      <c r="D82" s="37"/>
      <c r="E82" s="37"/>
      <c r="F82" s="37"/>
      <c r="G82" s="37"/>
      <c r="H82" s="37"/>
      <c r="I82" s="37"/>
    </row>
    <row r="83" spans="1:9" x14ac:dyDescent="0.25">
      <c r="A83" s="3" t="s">
        <v>323</v>
      </c>
      <c r="B83" s="4">
        <v>1</v>
      </c>
      <c r="C83" s="37"/>
      <c r="D83" s="37"/>
      <c r="E83" s="37"/>
      <c r="F83" s="37"/>
      <c r="G83" s="37"/>
      <c r="H83" s="37"/>
      <c r="I83" s="37"/>
    </row>
    <row r="84" spans="1:9" x14ac:dyDescent="0.25">
      <c r="A84" s="3" t="s">
        <v>230</v>
      </c>
      <c r="B84" s="4">
        <v>1</v>
      </c>
      <c r="C84" s="37"/>
      <c r="D84" s="37"/>
      <c r="E84" s="37"/>
      <c r="F84" s="37"/>
      <c r="G84" s="37"/>
      <c r="H84" s="37"/>
      <c r="I84" s="37"/>
    </row>
    <row r="85" spans="1:9" x14ac:dyDescent="0.25">
      <c r="A85" s="3" t="s">
        <v>66</v>
      </c>
      <c r="B85" s="4">
        <v>2</v>
      </c>
      <c r="C85" s="37"/>
      <c r="D85" s="37"/>
      <c r="E85" s="37"/>
      <c r="F85" s="37"/>
      <c r="G85" s="37"/>
      <c r="H85" s="37"/>
      <c r="I85" s="37"/>
    </row>
    <row r="86" spans="1:9" x14ac:dyDescent="0.25">
      <c r="A86" s="3" t="s">
        <v>82</v>
      </c>
      <c r="B86" s="4">
        <v>1</v>
      </c>
      <c r="C86" s="37"/>
      <c r="D86" s="37"/>
      <c r="E86" s="37"/>
      <c r="F86" s="37"/>
      <c r="G86" s="37"/>
      <c r="H86" s="37"/>
      <c r="I86" s="37"/>
    </row>
    <row r="87" spans="1:9" x14ac:dyDescent="0.25">
      <c r="A87" s="3" t="s">
        <v>115</v>
      </c>
      <c r="B87" s="4">
        <v>2</v>
      </c>
      <c r="C87" s="37"/>
      <c r="D87" s="37"/>
      <c r="E87" s="37"/>
      <c r="F87" s="37"/>
      <c r="G87" s="37"/>
      <c r="H87" s="37"/>
      <c r="I87" s="37"/>
    </row>
    <row r="88" spans="1:9" x14ac:dyDescent="0.25">
      <c r="A88" s="3" t="s">
        <v>101</v>
      </c>
      <c r="B88" s="4">
        <v>1</v>
      </c>
      <c r="C88" s="37"/>
      <c r="D88" s="37"/>
      <c r="E88" s="37"/>
      <c r="F88" s="37"/>
      <c r="G88" s="37"/>
      <c r="H88" s="37"/>
      <c r="I88" s="37"/>
    </row>
    <row r="89" spans="1:9" x14ac:dyDescent="0.25">
      <c r="A89" s="3" t="s">
        <v>129</v>
      </c>
      <c r="B89" s="4">
        <v>2</v>
      </c>
      <c r="C89" s="37"/>
      <c r="D89" s="37"/>
      <c r="E89" s="37"/>
      <c r="F89" s="37"/>
      <c r="G89" s="37"/>
      <c r="H89" s="37"/>
      <c r="I89" s="37"/>
    </row>
    <row r="90" spans="1:9" x14ac:dyDescent="0.25">
      <c r="A90" s="3" t="s">
        <v>248</v>
      </c>
      <c r="B90" s="4">
        <v>1</v>
      </c>
      <c r="C90" s="37"/>
      <c r="D90" s="37"/>
      <c r="E90" s="37"/>
      <c r="F90" s="37"/>
      <c r="G90" s="37"/>
      <c r="H90" s="37"/>
      <c r="I90" s="37"/>
    </row>
    <row r="91" spans="1:9" x14ac:dyDescent="0.25">
      <c r="A91" s="3" t="s">
        <v>329</v>
      </c>
      <c r="B91" s="4">
        <v>1</v>
      </c>
      <c r="C91" s="37"/>
      <c r="D91" s="37"/>
      <c r="E91" s="37"/>
      <c r="F91" s="37"/>
      <c r="G91" s="37"/>
      <c r="H91" s="37"/>
      <c r="I91" s="37"/>
    </row>
    <row r="92" spans="1:9" x14ac:dyDescent="0.25">
      <c r="A92" s="3" t="s">
        <v>243</v>
      </c>
      <c r="B92" s="4">
        <v>1</v>
      </c>
      <c r="C92" s="37"/>
      <c r="D92" s="37"/>
      <c r="E92" s="37"/>
      <c r="F92" s="37"/>
      <c r="G92" s="37"/>
      <c r="H92" s="37"/>
      <c r="I92" s="37"/>
    </row>
    <row r="93" spans="1:9" x14ac:dyDescent="0.25">
      <c r="A93" s="3" t="s">
        <v>343</v>
      </c>
      <c r="B93" s="4">
        <v>1</v>
      </c>
      <c r="C93" s="37"/>
      <c r="D93" s="37"/>
      <c r="E93" s="37"/>
      <c r="F93" s="37"/>
      <c r="G93" s="37"/>
      <c r="H93" s="37"/>
      <c r="I93" s="37"/>
    </row>
    <row r="94" spans="1:9" x14ac:dyDescent="0.25">
      <c r="A94" s="3" t="s">
        <v>327</v>
      </c>
      <c r="B94" s="4">
        <v>2</v>
      </c>
      <c r="C94" s="37"/>
      <c r="D94" s="37"/>
      <c r="E94" s="37"/>
      <c r="F94" s="37"/>
      <c r="G94" s="37"/>
      <c r="H94" s="37"/>
      <c r="I94" s="37"/>
    </row>
    <row r="95" spans="1:9" x14ac:dyDescent="0.25">
      <c r="A95" s="3" t="s">
        <v>228</v>
      </c>
      <c r="B95" s="4">
        <v>1</v>
      </c>
      <c r="C95" s="37"/>
      <c r="D95" s="37"/>
      <c r="E95" s="37"/>
      <c r="F95" s="37"/>
      <c r="G95" s="37"/>
      <c r="H95" s="37"/>
      <c r="I95" s="37"/>
    </row>
    <row r="96" spans="1:9" x14ac:dyDescent="0.25">
      <c r="A96" s="3" t="s">
        <v>198</v>
      </c>
      <c r="B96" s="4">
        <v>104</v>
      </c>
      <c r="C96" s="37"/>
      <c r="D96" s="37"/>
      <c r="E96" s="37"/>
      <c r="F96" s="37"/>
      <c r="G96" s="37"/>
      <c r="H96" s="37"/>
      <c r="I96" s="37"/>
    </row>
    <row r="97" spans="1:9" x14ac:dyDescent="0.25">
      <c r="A97" s="37"/>
      <c r="B97" s="37"/>
      <c r="C97" s="37"/>
      <c r="D97" s="37"/>
      <c r="E97" s="37"/>
      <c r="F97" s="37"/>
      <c r="G97" s="37"/>
      <c r="H97" s="37"/>
      <c r="I97" s="37"/>
    </row>
  </sheetData>
  <mergeCells count="18">
    <mergeCell ref="A17:B17"/>
    <mergeCell ref="A19:B19"/>
    <mergeCell ref="A20:B20"/>
    <mergeCell ref="A1:B1"/>
    <mergeCell ref="A2:B2"/>
    <mergeCell ref="A3:B9"/>
    <mergeCell ref="A10:B10"/>
    <mergeCell ref="A11:B11"/>
    <mergeCell ref="A12:B16"/>
    <mergeCell ref="G21:H21"/>
    <mergeCell ref="G20:H20"/>
    <mergeCell ref="D1:H1"/>
    <mergeCell ref="D19:E19"/>
    <mergeCell ref="D20:E20"/>
    <mergeCell ref="D10:E10"/>
    <mergeCell ref="D11:E11"/>
    <mergeCell ref="G10:H10"/>
    <mergeCell ref="G11:H11"/>
  </mergeCell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5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11.5703125" customWidth="1"/>
    <col min="6" max="6" width="16.85546875" customWidth="1"/>
    <col min="7" max="7" width="25.85546875" customWidth="1"/>
    <col min="8" max="8" width="44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209</v>
      </c>
      <c r="C2" t="s">
        <v>291</v>
      </c>
      <c r="D2" t="s">
        <v>33</v>
      </c>
      <c r="E2" t="s">
        <v>58</v>
      </c>
      <c r="F2" t="s">
        <v>30</v>
      </c>
      <c r="G2" t="s">
        <v>31</v>
      </c>
      <c r="H2" t="s">
        <v>231</v>
      </c>
    </row>
    <row r="3" spans="1:8" x14ac:dyDescent="0.25">
      <c r="A3">
        <v>2016</v>
      </c>
      <c r="B3" t="s">
        <v>209</v>
      </c>
      <c r="C3" t="s">
        <v>291</v>
      </c>
      <c r="D3" t="s">
        <v>33</v>
      </c>
      <c r="E3" t="s">
        <v>107</v>
      </c>
      <c r="F3" t="s">
        <v>153</v>
      </c>
      <c r="G3" t="s">
        <v>154</v>
      </c>
      <c r="H3" t="s">
        <v>48</v>
      </c>
    </row>
    <row r="4" spans="1:8" x14ac:dyDescent="0.25">
      <c r="A4">
        <v>2016</v>
      </c>
      <c r="B4" t="s">
        <v>209</v>
      </c>
      <c r="C4" t="s">
        <v>291</v>
      </c>
      <c r="D4" t="s">
        <v>232</v>
      </c>
      <c r="E4" t="s">
        <v>57</v>
      </c>
      <c r="F4" t="s">
        <v>30</v>
      </c>
      <c r="G4" t="s">
        <v>31</v>
      </c>
      <c r="H4" t="s">
        <v>55</v>
      </c>
    </row>
    <row r="5" spans="1:8" x14ac:dyDescent="0.25">
      <c r="A5">
        <v>2016</v>
      </c>
      <c r="B5" t="s">
        <v>209</v>
      </c>
      <c r="C5" t="s">
        <v>291</v>
      </c>
      <c r="D5" t="s">
        <v>297</v>
      </c>
      <c r="E5" t="s">
        <v>77</v>
      </c>
      <c r="F5" t="s">
        <v>241</v>
      </c>
      <c r="G5" t="s">
        <v>79</v>
      </c>
      <c r="H5" t="s">
        <v>118</v>
      </c>
    </row>
    <row r="6" spans="1:8" x14ac:dyDescent="0.25">
      <c r="A6">
        <v>2016</v>
      </c>
      <c r="B6" t="s">
        <v>209</v>
      </c>
      <c r="C6" t="s">
        <v>291</v>
      </c>
      <c r="D6" t="s">
        <v>305</v>
      </c>
      <c r="E6" t="s">
        <v>127</v>
      </c>
      <c r="F6" t="s">
        <v>30</v>
      </c>
      <c r="G6" t="s">
        <v>31</v>
      </c>
      <c r="H6" t="s">
        <v>55</v>
      </c>
    </row>
    <row r="7" spans="1:8" x14ac:dyDescent="0.25">
      <c r="A7">
        <v>2016</v>
      </c>
      <c r="B7" t="s">
        <v>209</v>
      </c>
      <c r="C7" t="s">
        <v>291</v>
      </c>
      <c r="D7" t="s">
        <v>33</v>
      </c>
      <c r="E7" t="s">
        <v>127</v>
      </c>
      <c r="F7" t="s">
        <v>30</v>
      </c>
      <c r="G7" t="s">
        <v>31</v>
      </c>
      <c r="H7" t="s">
        <v>55</v>
      </c>
    </row>
    <row r="8" spans="1:8" x14ac:dyDescent="0.25">
      <c r="A8">
        <v>2016</v>
      </c>
      <c r="B8" t="s">
        <v>209</v>
      </c>
      <c r="C8" t="s">
        <v>291</v>
      </c>
      <c r="D8" t="s">
        <v>33</v>
      </c>
      <c r="E8" t="s">
        <v>123</v>
      </c>
      <c r="F8" t="s">
        <v>25</v>
      </c>
      <c r="G8" t="s">
        <v>26</v>
      </c>
      <c r="H8" t="s">
        <v>48</v>
      </c>
    </row>
    <row r="9" spans="1:8" x14ac:dyDescent="0.25">
      <c r="A9">
        <v>2016</v>
      </c>
      <c r="B9" t="s">
        <v>209</v>
      </c>
      <c r="C9" t="s">
        <v>291</v>
      </c>
      <c r="D9" t="s">
        <v>311</v>
      </c>
      <c r="E9" t="s">
        <v>226</v>
      </c>
      <c r="F9" t="s">
        <v>312</v>
      </c>
      <c r="G9" t="s">
        <v>87</v>
      </c>
      <c r="H9" t="s">
        <v>121</v>
      </c>
    </row>
    <row r="10" spans="1:8" x14ac:dyDescent="0.25">
      <c r="A10">
        <v>2016</v>
      </c>
      <c r="B10" t="s">
        <v>209</v>
      </c>
      <c r="C10" t="s">
        <v>291</v>
      </c>
      <c r="D10" t="s">
        <v>308</v>
      </c>
      <c r="E10" t="s">
        <v>52</v>
      </c>
      <c r="F10" t="s">
        <v>309</v>
      </c>
      <c r="G10" t="s">
        <v>310</v>
      </c>
      <c r="H10" t="s">
        <v>39</v>
      </c>
    </row>
    <row r="11" spans="1:8" x14ac:dyDescent="0.25">
      <c r="A11">
        <v>2016</v>
      </c>
      <c r="B11" t="s">
        <v>209</v>
      </c>
      <c r="C11" t="s">
        <v>291</v>
      </c>
      <c r="D11" t="s">
        <v>292</v>
      </c>
      <c r="E11" t="s">
        <v>293</v>
      </c>
      <c r="F11" t="s">
        <v>294</v>
      </c>
      <c r="G11" t="s">
        <v>295</v>
      </c>
      <c r="H11" t="s">
        <v>296</v>
      </c>
    </row>
    <row r="12" spans="1:8" x14ac:dyDescent="0.25">
      <c r="A12">
        <v>2016</v>
      </c>
      <c r="B12" t="s">
        <v>209</v>
      </c>
      <c r="C12" t="s">
        <v>291</v>
      </c>
      <c r="D12" t="s">
        <v>317</v>
      </c>
      <c r="E12" t="s">
        <v>299</v>
      </c>
      <c r="F12" t="s">
        <v>25</v>
      </c>
      <c r="G12" t="s">
        <v>26</v>
      </c>
      <c r="H12" t="s">
        <v>55</v>
      </c>
    </row>
    <row r="13" spans="1:8" x14ac:dyDescent="0.25">
      <c r="A13">
        <v>2016</v>
      </c>
      <c r="B13" t="s">
        <v>209</v>
      </c>
      <c r="C13" t="s">
        <v>291</v>
      </c>
      <c r="D13" t="s">
        <v>298</v>
      </c>
      <c r="E13" t="s">
        <v>299</v>
      </c>
      <c r="H13" t="s">
        <v>118</v>
      </c>
    </row>
    <row r="14" spans="1:8" x14ac:dyDescent="0.25">
      <c r="A14">
        <v>2016</v>
      </c>
      <c r="B14" t="s">
        <v>209</v>
      </c>
      <c r="C14" t="s">
        <v>291</v>
      </c>
      <c r="D14" t="s">
        <v>300</v>
      </c>
      <c r="E14" t="s">
        <v>301</v>
      </c>
      <c r="F14" t="s">
        <v>302</v>
      </c>
      <c r="G14" t="s">
        <v>26</v>
      </c>
      <c r="H14" t="s">
        <v>118</v>
      </c>
    </row>
    <row r="15" spans="1:8" x14ac:dyDescent="0.25">
      <c r="A15">
        <v>2016</v>
      </c>
      <c r="B15" t="s">
        <v>209</v>
      </c>
      <c r="C15" t="s">
        <v>291</v>
      </c>
      <c r="D15" t="s">
        <v>303</v>
      </c>
      <c r="E15" t="s">
        <v>304</v>
      </c>
      <c r="H15" t="s">
        <v>55</v>
      </c>
    </row>
    <row r="16" spans="1:8" x14ac:dyDescent="0.25">
      <c r="A16">
        <v>2016</v>
      </c>
      <c r="B16" t="s">
        <v>209</v>
      </c>
      <c r="C16" t="s">
        <v>291</v>
      </c>
      <c r="D16" t="s">
        <v>306</v>
      </c>
      <c r="E16" t="s">
        <v>307</v>
      </c>
      <c r="F16" t="s">
        <v>25</v>
      </c>
      <c r="G16" t="s">
        <v>26</v>
      </c>
      <c r="H16" t="s">
        <v>80</v>
      </c>
    </row>
    <row r="17" spans="1:8" x14ac:dyDescent="0.25">
      <c r="A17">
        <v>2016</v>
      </c>
      <c r="B17" t="s">
        <v>209</v>
      </c>
      <c r="C17" t="s">
        <v>291</v>
      </c>
      <c r="D17" t="s">
        <v>313</v>
      </c>
      <c r="E17" t="s">
        <v>314</v>
      </c>
      <c r="F17" t="s">
        <v>25</v>
      </c>
      <c r="G17" t="s">
        <v>26</v>
      </c>
      <c r="H17" t="s">
        <v>231</v>
      </c>
    </row>
    <row r="18" spans="1:8" x14ac:dyDescent="0.25">
      <c r="A18">
        <v>2016</v>
      </c>
      <c r="B18" t="s">
        <v>209</v>
      </c>
      <c r="C18" t="s">
        <v>291</v>
      </c>
      <c r="D18" t="s">
        <v>33</v>
      </c>
      <c r="E18" t="s">
        <v>315</v>
      </c>
      <c r="F18" t="s">
        <v>316</v>
      </c>
      <c r="G18" t="s">
        <v>96</v>
      </c>
      <c r="H18" t="s">
        <v>48</v>
      </c>
    </row>
    <row r="19" spans="1:8" x14ac:dyDescent="0.25">
      <c r="A19">
        <v>2016</v>
      </c>
      <c r="B19" t="s">
        <v>209</v>
      </c>
      <c r="C19" t="s">
        <v>291</v>
      </c>
      <c r="D19" t="s">
        <v>33</v>
      </c>
      <c r="E19" t="s">
        <v>318</v>
      </c>
      <c r="F19" t="s">
        <v>25</v>
      </c>
      <c r="G19" t="s">
        <v>26</v>
      </c>
      <c r="H19" t="s">
        <v>231</v>
      </c>
    </row>
    <row r="20" spans="1:8" x14ac:dyDescent="0.25">
      <c r="A20">
        <v>2016</v>
      </c>
      <c r="B20" t="s">
        <v>209</v>
      </c>
      <c r="C20" t="s">
        <v>291</v>
      </c>
      <c r="D20" t="s">
        <v>44</v>
      </c>
      <c r="E20" t="s">
        <v>319</v>
      </c>
      <c r="F20" t="s">
        <v>30</v>
      </c>
      <c r="G20" t="s">
        <v>31</v>
      </c>
      <c r="H20" t="s">
        <v>231</v>
      </c>
    </row>
    <row r="21" spans="1:8" x14ac:dyDescent="0.25">
      <c r="A21">
        <v>2016</v>
      </c>
      <c r="B21" t="s">
        <v>209</v>
      </c>
      <c r="C21" t="s">
        <v>291</v>
      </c>
      <c r="D21" t="s">
        <v>320</v>
      </c>
      <c r="E21" t="s">
        <v>321</v>
      </c>
      <c r="F21" t="s">
        <v>105</v>
      </c>
      <c r="G21" t="s">
        <v>106</v>
      </c>
      <c r="H21" t="s">
        <v>231</v>
      </c>
    </row>
    <row r="22" spans="1:8" x14ac:dyDescent="0.25">
      <c r="A22">
        <v>2016</v>
      </c>
      <c r="B22" t="s">
        <v>209</v>
      </c>
      <c r="C22" t="s">
        <v>291</v>
      </c>
      <c r="D22" t="s">
        <v>71</v>
      </c>
      <c r="E22" t="s">
        <v>322</v>
      </c>
      <c r="H22" t="s">
        <v>48</v>
      </c>
    </row>
    <row r="23" spans="1:8" x14ac:dyDescent="0.25">
      <c r="A23">
        <v>2016</v>
      </c>
      <c r="B23" t="s">
        <v>209</v>
      </c>
      <c r="C23" t="s">
        <v>291</v>
      </c>
      <c r="D23" t="s">
        <v>254</v>
      </c>
      <c r="E23" t="s">
        <v>323</v>
      </c>
      <c r="F23" t="s">
        <v>25</v>
      </c>
      <c r="G23" t="s">
        <v>26</v>
      </c>
      <c r="H23" t="s">
        <v>48</v>
      </c>
    </row>
    <row r="24" spans="1:8" x14ac:dyDescent="0.25">
      <c r="A24">
        <v>2016</v>
      </c>
      <c r="B24" t="s">
        <v>209</v>
      </c>
      <c r="C24" t="s">
        <v>291</v>
      </c>
      <c r="D24" t="s">
        <v>23</v>
      </c>
      <c r="E24" t="s">
        <v>324</v>
      </c>
      <c r="F24" t="s">
        <v>325</v>
      </c>
      <c r="G24" t="s">
        <v>63</v>
      </c>
      <c r="H24" t="s">
        <v>55</v>
      </c>
    </row>
    <row r="25" spans="1:8" x14ac:dyDescent="0.25">
      <c r="A25">
        <v>2016</v>
      </c>
      <c r="B25" t="s">
        <v>209</v>
      </c>
      <c r="C25" t="s">
        <v>291</v>
      </c>
      <c r="D25" t="s">
        <v>49</v>
      </c>
      <c r="E25" t="s">
        <v>327</v>
      </c>
      <c r="F25" t="s">
        <v>25</v>
      </c>
      <c r="G25" t="s">
        <v>26</v>
      </c>
      <c r="H25" t="s">
        <v>48</v>
      </c>
    </row>
    <row r="26" spans="1:8" x14ac:dyDescent="0.25">
      <c r="A26">
        <v>2016</v>
      </c>
      <c r="B26" t="s">
        <v>209</v>
      </c>
      <c r="C26" t="s">
        <v>291</v>
      </c>
      <c r="D26" t="s">
        <v>326</v>
      </c>
      <c r="E26" t="s">
        <v>327</v>
      </c>
      <c r="F26" t="s">
        <v>25</v>
      </c>
      <c r="G26" t="s">
        <v>26</v>
      </c>
      <c r="H26" t="s">
        <v>97</v>
      </c>
    </row>
    <row r="27" spans="1:8" x14ac:dyDescent="0.25">
      <c r="A27">
        <v>2016</v>
      </c>
      <c r="B27" t="s">
        <v>209</v>
      </c>
      <c r="C27" t="s">
        <v>291</v>
      </c>
      <c r="D27" t="s">
        <v>328</v>
      </c>
      <c r="E27" t="s">
        <v>329</v>
      </c>
      <c r="F27" t="s">
        <v>330</v>
      </c>
      <c r="G27" t="s">
        <v>31</v>
      </c>
      <c r="H27" t="s">
        <v>331</v>
      </c>
    </row>
    <row r="28" spans="1:8" x14ac:dyDescent="0.25">
      <c r="A28">
        <v>2016</v>
      </c>
      <c r="B28" t="s">
        <v>209</v>
      </c>
      <c r="C28" t="s">
        <v>291</v>
      </c>
      <c r="D28" t="s">
        <v>332</v>
      </c>
      <c r="E28" t="s">
        <v>333</v>
      </c>
      <c r="H28" t="s">
        <v>231</v>
      </c>
    </row>
    <row r="29" spans="1:8" x14ac:dyDescent="0.25">
      <c r="A29">
        <v>2016</v>
      </c>
      <c r="B29" t="s">
        <v>209</v>
      </c>
      <c r="C29" t="s">
        <v>291</v>
      </c>
      <c r="D29" t="s">
        <v>334</v>
      </c>
      <c r="E29" t="s">
        <v>335</v>
      </c>
      <c r="F29" t="s">
        <v>25</v>
      </c>
      <c r="G29" t="s">
        <v>26</v>
      </c>
      <c r="H29" t="s">
        <v>121</v>
      </c>
    </row>
    <row r="30" spans="1:8" x14ac:dyDescent="0.25">
      <c r="A30">
        <v>2016</v>
      </c>
      <c r="B30" t="s">
        <v>209</v>
      </c>
      <c r="C30" t="s">
        <v>291</v>
      </c>
      <c r="D30" t="s">
        <v>110</v>
      </c>
      <c r="E30" t="s">
        <v>336</v>
      </c>
      <c r="F30" t="s">
        <v>337</v>
      </c>
      <c r="G30" t="s">
        <v>26</v>
      </c>
      <c r="H30" t="s">
        <v>67</v>
      </c>
    </row>
    <row r="31" spans="1:8" x14ac:dyDescent="0.25">
      <c r="A31">
        <v>2016</v>
      </c>
      <c r="B31" t="s">
        <v>209</v>
      </c>
      <c r="C31" t="s">
        <v>291</v>
      </c>
      <c r="E31" t="s">
        <v>338</v>
      </c>
      <c r="F31" t="s">
        <v>339</v>
      </c>
      <c r="G31" t="s">
        <v>26</v>
      </c>
      <c r="H31" t="s">
        <v>67</v>
      </c>
    </row>
    <row r="32" spans="1:8" x14ac:dyDescent="0.25">
      <c r="A32">
        <v>2016</v>
      </c>
      <c r="B32" t="s">
        <v>209</v>
      </c>
      <c r="C32" t="s">
        <v>291</v>
      </c>
      <c r="D32" t="s">
        <v>340</v>
      </c>
      <c r="E32" t="s">
        <v>341</v>
      </c>
      <c r="F32" t="s">
        <v>342</v>
      </c>
      <c r="G32" t="s">
        <v>26</v>
      </c>
      <c r="H32" t="s">
        <v>67</v>
      </c>
    </row>
    <row r="33" spans="1:8" x14ac:dyDescent="0.25">
      <c r="A33">
        <v>2016</v>
      </c>
      <c r="B33" t="s">
        <v>209</v>
      </c>
      <c r="C33" t="s">
        <v>291</v>
      </c>
      <c r="E33" t="s">
        <v>343</v>
      </c>
      <c r="F33" t="s">
        <v>91</v>
      </c>
      <c r="G33" t="s">
        <v>26</v>
      </c>
      <c r="H33" t="s">
        <v>67</v>
      </c>
    </row>
    <row r="34" spans="1:8" x14ac:dyDescent="0.25">
      <c r="A34">
        <v>2015</v>
      </c>
      <c r="B34" t="s">
        <v>209</v>
      </c>
      <c r="C34" t="s">
        <v>22</v>
      </c>
      <c r="D34" t="s">
        <v>214</v>
      </c>
      <c r="E34" t="s">
        <v>215</v>
      </c>
      <c r="F34" t="s">
        <v>216</v>
      </c>
      <c r="G34" t="s">
        <v>26</v>
      </c>
      <c r="H34" t="s">
        <v>217</v>
      </c>
    </row>
    <row r="35" spans="1:8" x14ac:dyDescent="0.25">
      <c r="A35">
        <v>2015</v>
      </c>
      <c r="B35" t="s">
        <v>209</v>
      </c>
      <c r="C35" t="s">
        <v>22</v>
      </c>
      <c r="D35" t="s">
        <v>229</v>
      </c>
      <c r="E35" t="s">
        <v>58</v>
      </c>
      <c r="F35" t="s">
        <v>30</v>
      </c>
      <c r="G35" t="s">
        <v>31</v>
      </c>
      <c r="H35" t="s">
        <v>55</v>
      </c>
    </row>
    <row r="36" spans="1:8" x14ac:dyDescent="0.25">
      <c r="A36">
        <v>2015</v>
      </c>
      <c r="B36" t="s">
        <v>209</v>
      </c>
      <c r="C36" t="s">
        <v>22</v>
      </c>
      <c r="D36" t="s">
        <v>237</v>
      </c>
      <c r="E36" t="s">
        <v>238</v>
      </c>
      <c r="F36" t="s">
        <v>25</v>
      </c>
      <c r="G36" t="s">
        <v>26</v>
      </c>
      <c r="H36" t="s">
        <v>55</v>
      </c>
    </row>
    <row r="37" spans="1:8" x14ac:dyDescent="0.25">
      <c r="A37">
        <v>2015</v>
      </c>
      <c r="B37" t="s">
        <v>209</v>
      </c>
      <c r="C37" t="s">
        <v>22</v>
      </c>
      <c r="D37" t="s">
        <v>232</v>
      </c>
      <c r="E37" t="s">
        <v>57</v>
      </c>
      <c r="F37" t="s">
        <v>30</v>
      </c>
      <c r="G37" t="s">
        <v>31</v>
      </c>
      <c r="H37" t="s">
        <v>231</v>
      </c>
    </row>
    <row r="38" spans="1:8" x14ac:dyDescent="0.25">
      <c r="A38">
        <v>2015</v>
      </c>
      <c r="B38" t="s">
        <v>209</v>
      </c>
      <c r="C38" t="s">
        <v>22</v>
      </c>
      <c r="E38" t="s">
        <v>57</v>
      </c>
      <c r="H38" t="s">
        <v>231</v>
      </c>
    </row>
    <row r="39" spans="1:8" x14ac:dyDescent="0.25">
      <c r="A39">
        <v>2015</v>
      </c>
      <c r="B39" t="s">
        <v>209</v>
      </c>
      <c r="C39" t="s">
        <v>22</v>
      </c>
      <c r="D39" t="s">
        <v>222</v>
      </c>
      <c r="E39" t="s">
        <v>223</v>
      </c>
      <c r="F39" t="s">
        <v>25</v>
      </c>
      <c r="G39" t="s">
        <v>26</v>
      </c>
      <c r="H39" t="s">
        <v>224</v>
      </c>
    </row>
    <row r="40" spans="1:8" x14ac:dyDescent="0.25">
      <c r="A40">
        <v>2015</v>
      </c>
      <c r="B40" t="s">
        <v>209</v>
      </c>
      <c r="C40" t="s">
        <v>22</v>
      </c>
      <c r="D40" t="s">
        <v>246</v>
      </c>
      <c r="E40" t="s">
        <v>247</v>
      </c>
      <c r="F40" t="s">
        <v>186</v>
      </c>
      <c r="G40" t="s">
        <v>26</v>
      </c>
      <c r="H40" t="s">
        <v>118</v>
      </c>
    </row>
    <row r="41" spans="1:8" x14ac:dyDescent="0.25">
      <c r="A41">
        <v>2015</v>
      </c>
      <c r="B41" t="s">
        <v>209</v>
      </c>
      <c r="C41" t="s">
        <v>22</v>
      </c>
      <c r="D41" t="s">
        <v>44</v>
      </c>
      <c r="E41" t="s">
        <v>253</v>
      </c>
      <c r="F41" t="s">
        <v>30</v>
      </c>
      <c r="G41" t="s">
        <v>31</v>
      </c>
      <c r="H41" t="s">
        <v>55</v>
      </c>
    </row>
    <row r="42" spans="1:8" x14ac:dyDescent="0.25">
      <c r="A42">
        <v>2015</v>
      </c>
      <c r="B42" t="s">
        <v>209</v>
      </c>
      <c r="C42" t="s">
        <v>22</v>
      </c>
      <c r="D42" t="s">
        <v>219</v>
      </c>
      <c r="E42" t="s">
        <v>220</v>
      </c>
      <c r="F42" t="s">
        <v>25</v>
      </c>
      <c r="G42" t="s">
        <v>26</v>
      </c>
      <c r="H42" t="s">
        <v>221</v>
      </c>
    </row>
    <row r="43" spans="1:8" x14ac:dyDescent="0.25">
      <c r="A43">
        <v>2015</v>
      </c>
      <c r="B43" t="s">
        <v>209</v>
      </c>
      <c r="C43" t="s">
        <v>22</v>
      </c>
      <c r="D43" t="s">
        <v>76</v>
      </c>
      <c r="E43" t="s">
        <v>77</v>
      </c>
      <c r="F43" t="s">
        <v>241</v>
      </c>
      <c r="G43" t="s">
        <v>79</v>
      </c>
      <c r="H43" t="s">
        <v>118</v>
      </c>
    </row>
    <row r="44" spans="1:8" x14ac:dyDescent="0.25">
      <c r="A44">
        <v>2015</v>
      </c>
      <c r="B44" t="s">
        <v>209</v>
      </c>
      <c r="C44" t="s">
        <v>22</v>
      </c>
      <c r="D44" t="s">
        <v>239</v>
      </c>
      <c r="E44" t="s">
        <v>240</v>
      </c>
      <c r="F44" t="s">
        <v>25</v>
      </c>
      <c r="G44" t="s">
        <v>26</v>
      </c>
      <c r="H44" t="s">
        <v>55</v>
      </c>
    </row>
    <row r="45" spans="1:8" x14ac:dyDescent="0.25">
      <c r="A45">
        <v>2015</v>
      </c>
      <c r="B45" t="s">
        <v>209</v>
      </c>
      <c r="C45" t="s">
        <v>22</v>
      </c>
      <c r="D45" t="s">
        <v>256</v>
      </c>
      <c r="E45" t="s">
        <v>257</v>
      </c>
      <c r="F45" t="s">
        <v>153</v>
      </c>
      <c r="G45" t="s">
        <v>154</v>
      </c>
      <c r="H45" t="s">
        <v>75</v>
      </c>
    </row>
    <row r="46" spans="1:8" x14ac:dyDescent="0.25">
      <c r="A46">
        <v>2015</v>
      </c>
      <c r="B46" t="s">
        <v>209</v>
      </c>
      <c r="C46" t="s">
        <v>22</v>
      </c>
      <c r="D46" t="s">
        <v>33</v>
      </c>
      <c r="E46" t="s">
        <v>34</v>
      </c>
      <c r="F46" t="s">
        <v>30</v>
      </c>
      <c r="G46" t="s">
        <v>31</v>
      </c>
      <c r="H46" t="s">
        <v>55</v>
      </c>
    </row>
    <row r="47" spans="1:8" x14ac:dyDescent="0.25">
      <c r="A47">
        <v>2015</v>
      </c>
      <c r="B47" t="s">
        <v>209</v>
      </c>
      <c r="C47" t="s">
        <v>22</v>
      </c>
      <c r="D47" t="s">
        <v>233</v>
      </c>
      <c r="E47" t="s">
        <v>234</v>
      </c>
      <c r="F47" t="s">
        <v>235</v>
      </c>
      <c r="G47" t="s">
        <v>26</v>
      </c>
      <c r="H47" t="s">
        <v>100</v>
      </c>
    </row>
    <row r="48" spans="1:8" x14ac:dyDescent="0.25">
      <c r="A48">
        <v>2015</v>
      </c>
      <c r="B48" t="s">
        <v>209</v>
      </c>
      <c r="C48" t="s">
        <v>22</v>
      </c>
      <c r="D48" t="s">
        <v>250</v>
      </c>
      <c r="E48" t="s">
        <v>251</v>
      </c>
      <c r="F48" t="s">
        <v>30</v>
      </c>
      <c r="G48" t="s">
        <v>31</v>
      </c>
      <c r="H48" t="s">
        <v>55</v>
      </c>
    </row>
    <row r="49" spans="1:8" x14ac:dyDescent="0.25">
      <c r="A49">
        <v>2015</v>
      </c>
      <c r="B49" t="s">
        <v>209</v>
      </c>
      <c r="C49" t="s">
        <v>22</v>
      </c>
      <c r="D49" t="s">
        <v>254</v>
      </c>
      <c r="E49" t="s">
        <v>255</v>
      </c>
      <c r="F49" t="s">
        <v>25</v>
      </c>
      <c r="G49" t="s">
        <v>26</v>
      </c>
      <c r="H49" t="s">
        <v>48</v>
      </c>
    </row>
    <row r="50" spans="1:8" x14ac:dyDescent="0.25">
      <c r="A50">
        <v>2015</v>
      </c>
      <c r="B50" t="s">
        <v>209</v>
      </c>
      <c r="C50" t="s">
        <v>22</v>
      </c>
      <c r="D50" t="s">
        <v>33</v>
      </c>
      <c r="E50" t="s">
        <v>36</v>
      </c>
      <c r="F50" t="s">
        <v>25</v>
      </c>
      <c r="G50" t="s">
        <v>26</v>
      </c>
      <c r="H50" t="s">
        <v>39</v>
      </c>
    </row>
    <row r="51" spans="1:8" x14ac:dyDescent="0.25">
      <c r="A51">
        <v>2015</v>
      </c>
      <c r="B51" t="s">
        <v>209</v>
      </c>
      <c r="C51" t="s">
        <v>22</v>
      </c>
      <c r="D51" t="s">
        <v>236</v>
      </c>
      <c r="E51" t="s">
        <v>36</v>
      </c>
      <c r="F51" t="s">
        <v>37</v>
      </c>
      <c r="G51" t="s">
        <v>38</v>
      </c>
      <c r="H51" t="s">
        <v>39</v>
      </c>
    </row>
    <row r="52" spans="1:8" x14ac:dyDescent="0.25">
      <c r="A52">
        <v>2015</v>
      </c>
      <c r="B52" t="s">
        <v>209</v>
      </c>
      <c r="C52" t="s">
        <v>22</v>
      </c>
      <c r="D52" t="s">
        <v>252</v>
      </c>
      <c r="E52" t="s">
        <v>36</v>
      </c>
      <c r="F52" t="s">
        <v>25</v>
      </c>
      <c r="G52" t="s">
        <v>26</v>
      </c>
      <c r="H52" t="s">
        <v>39</v>
      </c>
    </row>
    <row r="53" spans="1:8" x14ac:dyDescent="0.25">
      <c r="A53">
        <v>2015</v>
      </c>
      <c r="B53" t="s">
        <v>209</v>
      </c>
      <c r="C53" t="s">
        <v>22</v>
      </c>
      <c r="D53" t="s">
        <v>225</v>
      </c>
      <c r="E53" t="s">
        <v>226</v>
      </c>
      <c r="F53" t="s">
        <v>30</v>
      </c>
      <c r="G53" t="s">
        <v>31</v>
      </c>
      <c r="H53" t="s">
        <v>121</v>
      </c>
    </row>
    <row r="54" spans="1:8" x14ac:dyDescent="0.25">
      <c r="A54">
        <v>2015</v>
      </c>
      <c r="B54" t="s">
        <v>209</v>
      </c>
      <c r="C54" t="s">
        <v>22</v>
      </c>
      <c r="D54" t="s">
        <v>89</v>
      </c>
      <c r="E54" t="s">
        <v>90</v>
      </c>
      <c r="F54" t="s">
        <v>91</v>
      </c>
      <c r="G54" t="s">
        <v>26</v>
      </c>
      <c r="H54" t="s">
        <v>48</v>
      </c>
    </row>
    <row r="55" spans="1:8" x14ac:dyDescent="0.25">
      <c r="A55">
        <v>2015</v>
      </c>
      <c r="B55" t="s">
        <v>209</v>
      </c>
      <c r="C55" t="s">
        <v>22</v>
      </c>
      <c r="D55" t="s">
        <v>44</v>
      </c>
      <c r="E55" t="s">
        <v>230</v>
      </c>
      <c r="F55" t="s">
        <v>25</v>
      </c>
      <c r="G55" t="s">
        <v>26</v>
      </c>
      <c r="H55" t="s">
        <v>231</v>
      </c>
    </row>
    <row r="56" spans="1:8" x14ac:dyDescent="0.25">
      <c r="A56">
        <v>2015</v>
      </c>
      <c r="B56" t="s">
        <v>209</v>
      </c>
      <c r="C56" t="s">
        <v>22</v>
      </c>
      <c r="D56" t="s">
        <v>218</v>
      </c>
      <c r="E56" t="s">
        <v>129</v>
      </c>
      <c r="F56" t="s">
        <v>83</v>
      </c>
      <c r="G56" t="s">
        <v>63</v>
      </c>
      <c r="H56" t="s">
        <v>118</v>
      </c>
    </row>
    <row r="57" spans="1:8" x14ac:dyDescent="0.25">
      <c r="A57">
        <v>2015</v>
      </c>
      <c r="B57" t="s">
        <v>209</v>
      </c>
      <c r="C57" t="s">
        <v>22</v>
      </c>
      <c r="D57" t="s">
        <v>33</v>
      </c>
      <c r="E57" t="s">
        <v>248</v>
      </c>
      <c r="F57" t="s">
        <v>249</v>
      </c>
      <c r="G57" t="s">
        <v>26</v>
      </c>
      <c r="H57" t="s">
        <v>48</v>
      </c>
    </row>
    <row r="58" spans="1:8" x14ac:dyDescent="0.25">
      <c r="A58">
        <v>2015</v>
      </c>
      <c r="B58" t="s">
        <v>209</v>
      </c>
      <c r="C58" t="s">
        <v>22</v>
      </c>
      <c r="D58" t="s">
        <v>242</v>
      </c>
      <c r="E58" t="s">
        <v>243</v>
      </c>
      <c r="F58" t="s">
        <v>244</v>
      </c>
      <c r="G58" t="s">
        <v>26</v>
      </c>
      <c r="H58" t="s">
        <v>245</v>
      </c>
    </row>
    <row r="59" spans="1:8" x14ac:dyDescent="0.25">
      <c r="A59">
        <v>2015</v>
      </c>
      <c r="B59" t="s">
        <v>209</v>
      </c>
      <c r="C59" t="s">
        <v>22</v>
      </c>
      <c r="D59" t="s">
        <v>227</v>
      </c>
      <c r="E59" t="s">
        <v>228</v>
      </c>
      <c r="F59" t="s">
        <v>25</v>
      </c>
      <c r="G59" t="s">
        <v>26</v>
      </c>
      <c r="H59" t="s">
        <v>39</v>
      </c>
    </row>
    <row r="60" spans="1:8" x14ac:dyDescent="0.25">
      <c r="A60">
        <v>2015</v>
      </c>
      <c r="B60" t="s">
        <v>209</v>
      </c>
      <c r="C60" t="s">
        <v>22</v>
      </c>
      <c r="E60" t="s">
        <v>200</v>
      </c>
      <c r="F60" t="s">
        <v>25</v>
      </c>
      <c r="G60" t="s">
        <v>26</v>
      </c>
      <c r="H60" t="s">
        <v>231</v>
      </c>
    </row>
    <row r="61" spans="1:8" x14ac:dyDescent="0.25">
      <c r="A61">
        <v>2014</v>
      </c>
      <c r="B61" t="s">
        <v>209</v>
      </c>
      <c r="C61" t="s">
        <v>22</v>
      </c>
      <c r="D61" t="s">
        <v>133</v>
      </c>
      <c r="E61" t="s">
        <v>134</v>
      </c>
      <c r="F61" t="s">
        <v>30</v>
      </c>
      <c r="G61" t="s">
        <v>31</v>
      </c>
      <c r="H61" t="s">
        <v>97</v>
      </c>
    </row>
    <row r="62" spans="1:8" x14ac:dyDescent="0.25">
      <c r="A62">
        <v>2014</v>
      </c>
      <c r="B62" t="s">
        <v>209</v>
      </c>
      <c r="C62" t="s">
        <v>22</v>
      </c>
      <c r="D62" t="s">
        <v>122</v>
      </c>
      <c r="E62" t="s">
        <v>77</v>
      </c>
      <c r="F62" t="s">
        <v>78</v>
      </c>
      <c r="G62" t="s">
        <v>79</v>
      </c>
      <c r="H62" t="s">
        <v>118</v>
      </c>
    </row>
    <row r="63" spans="1:8" x14ac:dyDescent="0.25">
      <c r="A63">
        <v>2014</v>
      </c>
      <c r="B63" t="s">
        <v>209</v>
      </c>
      <c r="C63" t="s">
        <v>22</v>
      </c>
      <c r="D63" t="s">
        <v>130</v>
      </c>
      <c r="E63" t="s">
        <v>131</v>
      </c>
      <c r="F63" t="s">
        <v>132</v>
      </c>
      <c r="G63" t="s">
        <v>26</v>
      </c>
      <c r="H63" t="s">
        <v>39</v>
      </c>
    </row>
    <row r="64" spans="1:8" x14ac:dyDescent="0.25">
      <c r="A64">
        <v>2014</v>
      </c>
      <c r="B64" t="s">
        <v>209</v>
      </c>
      <c r="C64" t="s">
        <v>22</v>
      </c>
      <c r="D64" t="s">
        <v>33</v>
      </c>
      <c r="E64" t="s">
        <v>125</v>
      </c>
      <c r="F64" t="s">
        <v>126</v>
      </c>
      <c r="G64" t="s">
        <v>26</v>
      </c>
      <c r="H64" t="s">
        <v>55</v>
      </c>
    </row>
    <row r="65" spans="1:8" x14ac:dyDescent="0.25">
      <c r="A65">
        <v>2014</v>
      </c>
      <c r="B65" t="s">
        <v>209</v>
      </c>
      <c r="C65" t="s">
        <v>22</v>
      </c>
      <c r="D65" t="s">
        <v>33</v>
      </c>
      <c r="E65" t="s">
        <v>127</v>
      </c>
      <c r="F65" t="s">
        <v>30</v>
      </c>
      <c r="G65" t="s">
        <v>31</v>
      </c>
      <c r="H65" t="s">
        <v>55</v>
      </c>
    </row>
    <row r="66" spans="1:8" x14ac:dyDescent="0.25">
      <c r="A66">
        <v>2014</v>
      </c>
      <c r="B66" t="s">
        <v>209</v>
      </c>
      <c r="C66" t="s">
        <v>22</v>
      </c>
      <c r="D66" t="s">
        <v>122</v>
      </c>
      <c r="E66" t="s">
        <v>123</v>
      </c>
      <c r="F66" t="s">
        <v>25</v>
      </c>
      <c r="G66" t="s">
        <v>26</v>
      </c>
      <c r="H66" t="s">
        <v>124</v>
      </c>
    </row>
    <row r="67" spans="1:8" x14ac:dyDescent="0.25">
      <c r="A67">
        <v>2014</v>
      </c>
      <c r="B67" t="s">
        <v>209</v>
      </c>
      <c r="C67" t="s">
        <v>22</v>
      </c>
      <c r="D67" t="s">
        <v>130</v>
      </c>
      <c r="E67" t="s">
        <v>115</v>
      </c>
      <c r="F67" t="s">
        <v>25</v>
      </c>
      <c r="G67" t="s">
        <v>26</v>
      </c>
      <c r="H67" t="s">
        <v>48</v>
      </c>
    </row>
    <row r="68" spans="1:8" x14ac:dyDescent="0.25">
      <c r="A68">
        <v>2014</v>
      </c>
      <c r="B68" t="s">
        <v>209</v>
      </c>
      <c r="C68" t="s">
        <v>22</v>
      </c>
      <c r="D68" t="s">
        <v>128</v>
      </c>
      <c r="E68" t="s">
        <v>129</v>
      </c>
      <c r="F68" t="s">
        <v>83</v>
      </c>
      <c r="G68" t="s">
        <v>63</v>
      </c>
      <c r="H68" t="s">
        <v>80</v>
      </c>
    </row>
    <row r="69" spans="1:8" x14ac:dyDescent="0.25">
      <c r="A69">
        <v>2013</v>
      </c>
      <c r="B69" t="s">
        <v>209</v>
      </c>
      <c r="C69" t="s">
        <v>22</v>
      </c>
      <c r="D69" t="s">
        <v>93</v>
      </c>
      <c r="E69" t="s">
        <v>94</v>
      </c>
      <c r="F69" t="s">
        <v>95</v>
      </c>
      <c r="G69" t="s">
        <v>96</v>
      </c>
      <c r="H69" t="s">
        <v>97</v>
      </c>
    </row>
    <row r="70" spans="1:8" x14ac:dyDescent="0.25">
      <c r="A70">
        <v>2013</v>
      </c>
      <c r="B70" t="s">
        <v>209</v>
      </c>
      <c r="C70" t="s">
        <v>22</v>
      </c>
      <c r="D70" t="s">
        <v>116</v>
      </c>
      <c r="E70" t="s">
        <v>117</v>
      </c>
      <c r="F70" t="s">
        <v>25</v>
      </c>
      <c r="G70" t="s">
        <v>26</v>
      </c>
      <c r="H70" t="s">
        <v>118</v>
      </c>
    </row>
    <row r="71" spans="1:8" x14ac:dyDescent="0.25">
      <c r="A71">
        <v>2013</v>
      </c>
      <c r="B71" t="s">
        <v>209</v>
      </c>
      <c r="C71" t="s">
        <v>22</v>
      </c>
      <c r="D71" t="s">
        <v>103</v>
      </c>
      <c r="E71" t="s">
        <v>104</v>
      </c>
      <c r="F71" t="s">
        <v>105</v>
      </c>
      <c r="G71" t="s">
        <v>106</v>
      </c>
      <c r="H71" t="s">
        <v>48</v>
      </c>
    </row>
    <row r="72" spans="1:8" x14ac:dyDescent="0.25">
      <c r="A72">
        <v>2013</v>
      </c>
      <c r="B72" t="s">
        <v>209</v>
      </c>
      <c r="C72" t="s">
        <v>22</v>
      </c>
      <c r="D72" t="s">
        <v>44</v>
      </c>
      <c r="E72" t="s">
        <v>58</v>
      </c>
      <c r="F72" t="s">
        <v>30</v>
      </c>
      <c r="G72" t="s">
        <v>31</v>
      </c>
      <c r="H72" t="s">
        <v>32</v>
      </c>
    </row>
    <row r="73" spans="1:8" x14ac:dyDescent="0.25">
      <c r="A73">
        <v>2013</v>
      </c>
      <c r="B73" t="s">
        <v>209</v>
      </c>
      <c r="C73" t="s">
        <v>22</v>
      </c>
      <c r="D73" t="s">
        <v>44</v>
      </c>
      <c r="E73" t="s">
        <v>58</v>
      </c>
      <c r="F73" t="s">
        <v>30</v>
      </c>
      <c r="G73" t="s">
        <v>31</v>
      </c>
      <c r="H73" t="s">
        <v>32</v>
      </c>
    </row>
    <row r="74" spans="1:8" x14ac:dyDescent="0.25">
      <c r="A74">
        <v>2013</v>
      </c>
      <c r="B74" t="s">
        <v>209</v>
      </c>
      <c r="C74" t="s">
        <v>22</v>
      </c>
      <c r="D74" t="s">
        <v>44</v>
      </c>
      <c r="E74" t="s">
        <v>108</v>
      </c>
      <c r="F74" t="s">
        <v>25</v>
      </c>
      <c r="G74" t="s">
        <v>26</v>
      </c>
      <c r="H74" t="s">
        <v>32</v>
      </c>
    </row>
    <row r="75" spans="1:8" x14ac:dyDescent="0.25">
      <c r="A75">
        <v>2013</v>
      </c>
      <c r="B75" t="s">
        <v>209</v>
      </c>
      <c r="C75" t="s">
        <v>22</v>
      </c>
      <c r="D75" t="s">
        <v>33</v>
      </c>
      <c r="E75" t="s">
        <v>107</v>
      </c>
      <c r="F75" t="s">
        <v>25</v>
      </c>
      <c r="G75" t="s">
        <v>26</v>
      </c>
      <c r="H75" t="s">
        <v>48</v>
      </c>
    </row>
    <row r="76" spans="1:8" x14ac:dyDescent="0.25">
      <c r="A76">
        <v>2013</v>
      </c>
      <c r="B76" t="s">
        <v>209</v>
      </c>
      <c r="C76" t="s">
        <v>22</v>
      </c>
      <c r="D76" t="s">
        <v>33</v>
      </c>
      <c r="E76" t="s">
        <v>107</v>
      </c>
      <c r="F76" t="s">
        <v>25</v>
      </c>
      <c r="G76" t="s">
        <v>26</v>
      </c>
      <c r="H76" t="s">
        <v>48</v>
      </c>
    </row>
    <row r="77" spans="1:8" x14ac:dyDescent="0.25">
      <c r="A77">
        <v>2013</v>
      </c>
      <c r="B77" t="s">
        <v>209</v>
      </c>
      <c r="C77" t="s">
        <v>22</v>
      </c>
      <c r="D77" t="s">
        <v>84</v>
      </c>
      <c r="E77" t="s">
        <v>85</v>
      </c>
      <c r="F77" t="s">
        <v>86</v>
      </c>
      <c r="G77" t="s">
        <v>87</v>
      </c>
      <c r="H77" t="s">
        <v>39</v>
      </c>
    </row>
    <row r="78" spans="1:8" x14ac:dyDescent="0.25">
      <c r="A78">
        <v>2013</v>
      </c>
      <c r="B78" t="s">
        <v>209</v>
      </c>
      <c r="C78" t="s">
        <v>22</v>
      </c>
      <c r="D78" t="s">
        <v>98</v>
      </c>
      <c r="E78" t="s">
        <v>99</v>
      </c>
      <c r="F78" t="s">
        <v>30</v>
      </c>
      <c r="G78" t="s">
        <v>31</v>
      </c>
      <c r="H78" t="s">
        <v>100</v>
      </c>
    </row>
    <row r="79" spans="1:8" x14ac:dyDescent="0.25">
      <c r="A79">
        <v>2013</v>
      </c>
      <c r="B79" t="s">
        <v>209</v>
      </c>
      <c r="C79" t="s">
        <v>22</v>
      </c>
      <c r="D79" t="s">
        <v>59</v>
      </c>
      <c r="E79" t="s">
        <v>60</v>
      </c>
      <c r="F79" t="s">
        <v>30</v>
      </c>
      <c r="G79" t="s">
        <v>31</v>
      </c>
      <c r="H79" t="s">
        <v>32</v>
      </c>
    </row>
    <row r="80" spans="1:8" x14ac:dyDescent="0.25">
      <c r="A80">
        <v>2013</v>
      </c>
      <c r="B80" t="s">
        <v>209</v>
      </c>
      <c r="C80" t="s">
        <v>22</v>
      </c>
      <c r="D80" t="s">
        <v>64</v>
      </c>
      <c r="E80" t="s">
        <v>50</v>
      </c>
      <c r="F80" t="s">
        <v>30</v>
      </c>
      <c r="G80" t="s">
        <v>31</v>
      </c>
      <c r="H80" t="s">
        <v>48</v>
      </c>
    </row>
    <row r="81" spans="1:8" x14ac:dyDescent="0.25">
      <c r="A81">
        <v>2013</v>
      </c>
      <c r="B81" t="s">
        <v>209</v>
      </c>
      <c r="C81" t="s">
        <v>22</v>
      </c>
      <c r="D81" t="s">
        <v>76</v>
      </c>
      <c r="E81" t="s">
        <v>77</v>
      </c>
      <c r="F81" t="s">
        <v>78</v>
      </c>
      <c r="G81" t="s">
        <v>79</v>
      </c>
      <c r="H81" t="s">
        <v>80</v>
      </c>
    </row>
    <row r="82" spans="1:8" x14ac:dyDescent="0.25">
      <c r="A82">
        <v>2013</v>
      </c>
      <c r="B82" t="s">
        <v>209</v>
      </c>
      <c r="C82" t="s">
        <v>22</v>
      </c>
      <c r="D82" t="s">
        <v>119</v>
      </c>
      <c r="E82" t="s">
        <v>120</v>
      </c>
      <c r="F82" t="s">
        <v>25</v>
      </c>
      <c r="G82" t="s">
        <v>26</v>
      </c>
      <c r="H82" t="s">
        <v>121</v>
      </c>
    </row>
    <row r="83" spans="1:8" x14ac:dyDescent="0.25">
      <c r="A83">
        <v>2013</v>
      </c>
      <c r="B83" t="s">
        <v>209</v>
      </c>
      <c r="C83" t="s">
        <v>22</v>
      </c>
      <c r="D83" t="s">
        <v>71</v>
      </c>
      <c r="E83" t="s">
        <v>72</v>
      </c>
      <c r="F83" t="s">
        <v>73</v>
      </c>
      <c r="G83" t="s">
        <v>74</v>
      </c>
      <c r="H83" t="s">
        <v>75</v>
      </c>
    </row>
    <row r="84" spans="1:8" x14ac:dyDescent="0.25">
      <c r="A84">
        <v>2013</v>
      </c>
      <c r="B84" t="s">
        <v>209</v>
      </c>
      <c r="C84" t="s">
        <v>22</v>
      </c>
      <c r="D84" t="s">
        <v>68</v>
      </c>
      <c r="E84" t="s">
        <v>69</v>
      </c>
      <c r="F84" t="s">
        <v>25</v>
      </c>
      <c r="G84" t="s">
        <v>26</v>
      </c>
      <c r="H84" t="s">
        <v>55</v>
      </c>
    </row>
    <row r="85" spans="1:8" x14ac:dyDescent="0.25">
      <c r="A85">
        <v>2013</v>
      </c>
      <c r="B85" t="s">
        <v>209</v>
      </c>
      <c r="C85" t="s">
        <v>22</v>
      </c>
      <c r="D85" t="s">
        <v>70</v>
      </c>
      <c r="E85" t="s">
        <v>69</v>
      </c>
      <c r="F85" t="s">
        <v>25</v>
      </c>
      <c r="G85" t="s">
        <v>26</v>
      </c>
      <c r="H85" t="s">
        <v>55</v>
      </c>
    </row>
    <row r="86" spans="1:8" x14ac:dyDescent="0.25">
      <c r="A86">
        <v>2013</v>
      </c>
      <c r="B86" t="s">
        <v>209</v>
      </c>
      <c r="C86" t="s">
        <v>22</v>
      </c>
      <c r="D86" t="s">
        <v>33</v>
      </c>
      <c r="E86" t="s">
        <v>109</v>
      </c>
      <c r="F86" t="s">
        <v>25</v>
      </c>
      <c r="G86" t="s">
        <v>26</v>
      </c>
      <c r="H86" t="s">
        <v>55</v>
      </c>
    </row>
    <row r="87" spans="1:8" x14ac:dyDescent="0.25">
      <c r="A87">
        <v>2013</v>
      </c>
      <c r="B87" t="s">
        <v>209</v>
      </c>
      <c r="C87" t="s">
        <v>22</v>
      </c>
      <c r="D87" t="s">
        <v>88</v>
      </c>
      <c r="E87" t="s">
        <v>36</v>
      </c>
      <c r="F87" t="s">
        <v>25</v>
      </c>
      <c r="G87" t="s">
        <v>26</v>
      </c>
      <c r="H87" t="s">
        <v>39</v>
      </c>
    </row>
    <row r="88" spans="1:8" x14ac:dyDescent="0.25">
      <c r="A88">
        <v>2013</v>
      </c>
      <c r="B88" t="s">
        <v>209</v>
      </c>
      <c r="C88" t="s">
        <v>22</v>
      </c>
      <c r="D88" t="s">
        <v>33</v>
      </c>
      <c r="E88" t="s">
        <v>61</v>
      </c>
      <c r="F88" t="s">
        <v>62</v>
      </c>
      <c r="G88" t="s">
        <v>63</v>
      </c>
      <c r="H88" t="s">
        <v>48</v>
      </c>
    </row>
    <row r="89" spans="1:8" x14ac:dyDescent="0.25">
      <c r="A89">
        <v>2013</v>
      </c>
      <c r="B89" t="s">
        <v>209</v>
      </c>
      <c r="C89" t="s">
        <v>22</v>
      </c>
      <c r="D89" t="s">
        <v>89</v>
      </c>
      <c r="E89" t="s">
        <v>90</v>
      </c>
      <c r="F89" t="s">
        <v>91</v>
      </c>
      <c r="G89" t="s">
        <v>26</v>
      </c>
      <c r="H89" t="s">
        <v>92</v>
      </c>
    </row>
    <row r="90" spans="1:8" x14ac:dyDescent="0.25">
      <c r="A90">
        <v>2013</v>
      </c>
      <c r="B90" t="s">
        <v>209</v>
      </c>
      <c r="C90" t="s">
        <v>22</v>
      </c>
      <c r="D90" t="s">
        <v>65</v>
      </c>
      <c r="E90" t="s">
        <v>66</v>
      </c>
      <c r="F90" t="s">
        <v>30</v>
      </c>
      <c r="G90" t="s">
        <v>31</v>
      </c>
      <c r="H90" t="s">
        <v>67</v>
      </c>
    </row>
    <row r="91" spans="1:8" x14ac:dyDescent="0.25">
      <c r="A91">
        <v>2013</v>
      </c>
      <c r="B91" t="s">
        <v>209</v>
      </c>
      <c r="C91" t="s">
        <v>22</v>
      </c>
      <c r="D91" t="s">
        <v>110</v>
      </c>
      <c r="E91" t="s">
        <v>66</v>
      </c>
      <c r="F91" t="s">
        <v>111</v>
      </c>
      <c r="G91" t="s">
        <v>112</v>
      </c>
      <c r="H91" t="s">
        <v>113</v>
      </c>
    </row>
    <row r="92" spans="1:8" x14ac:dyDescent="0.25">
      <c r="A92">
        <v>2013</v>
      </c>
      <c r="B92" t="s">
        <v>209</v>
      </c>
      <c r="C92" t="s">
        <v>22</v>
      </c>
      <c r="D92" t="s">
        <v>81</v>
      </c>
      <c r="E92" t="s">
        <v>82</v>
      </c>
      <c r="F92" t="s">
        <v>83</v>
      </c>
      <c r="G92" t="s">
        <v>63</v>
      </c>
      <c r="H92" t="s">
        <v>39</v>
      </c>
    </row>
    <row r="93" spans="1:8" x14ac:dyDescent="0.25">
      <c r="A93">
        <v>2013</v>
      </c>
      <c r="B93" t="s">
        <v>209</v>
      </c>
      <c r="C93" t="s">
        <v>22</v>
      </c>
      <c r="D93" t="s">
        <v>114</v>
      </c>
      <c r="E93" t="s">
        <v>115</v>
      </c>
      <c r="F93" t="s">
        <v>25</v>
      </c>
      <c r="G93" t="s">
        <v>26</v>
      </c>
      <c r="H93" t="s">
        <v>39</v>
      </c>
    </row>
    <row r="94" spans="1:8" x14ac:dyDescent="0.25">
      <c r="A94">
        <v>2013</v>
      </c>
      <c r="B94" t="s">
        <v>209</v>
      </c>
      <c r="C94" t="s">
        <v>22</v>
      </c>
      <c r="D94" t="s">
        <v>44</v>
      </c>
      <c r="E94" t="s">
        <v>101</v>
      </c>
      <c r="F94" t="s">
        <v>30</v>
      </c>
      <c r="G94" t="s">
        <v>31</v>
      </c>
      <c r="H94" t="s">
        <v>32</v>
      </c>
    </row>
    <row r="95" spans="1:8" x14ac:dyDescent="0.25">
      <c r="A95">
        <v>2013</v>
      </c>
      <c r="B95" t="s">
        <v>209</v>
      </c>
      <c r="C95" t="s">
        <v>22</v>
      </c>
      <c r="E95" t="s">
        <v>200</v>
      </c>
      <c r="H95" t="s">
        <v>102</v>
      </c>
    </row>
    <row r="96" spans="1:8" x14ac:dyDescent="0.25">
      <c r="A96">
        <v>2012</v>
      </c>
      <c r="B96" t="s">
        <v>209</v>
      </c>
      <c r="C96" t="s">
        <v>22</v>
      </c>
      <c r="D96" t="s">
        <v>28</v>
      </c>
      <c r="E96" t="s">
        <v>29</v>
      </c>
      <c r="F96" t="s">
        <v>30</v>
      </c>
      <c r="G96" t="s">
        <v>31</v>
      </c>
      <c r="H96" t="s">
        <v>32</v>
      </c>
    </row>
    <row r="97" spans="1:8" x14ac:dyDescent="0.25">
      <c r="A97">
        <v>2012</v>
      </c>
      <c r="B97" t="s">
        <v>209</v>
      </c>
      <c r="C97" t="s">
        <v>22</v>
      </c>
      <c r="D97" t="s">
        <v>56</v>
      </c>
      <c r="E97" t="s">
        <v>57</v>
      </c>
      <c r="F97" t="s">
        <v>30</v>
      </c>
      <c r="G97" t="s">
        <v>31</v>
      </c>
      <c r="H97" t="s">
        <v>55</v>
      </c>
    </row>
    <row r="98" spans="1:8" x14ac:dyDescent="0.25">
      <c r="A98">
        <v>2012</v>
      </c>
      <c r="B98" t="s">
        <v>209</v>
      </c>
      <c r="C98" t="s">
        <v>22</v>
      </c>
      <c r="D98" t="s">
        <v>46</v>
      </c>
      <c r="E98" t="s">
        <v>47</v>
      </c>
      <c r="F98" t="s">
        <v>25</v>
      </c>
      <c r="G98" t="s">
        <v>26</v>
      </c>
      <c r="H98" t="s">
        <v>48</v>
      </c>
    </row>
    <row r="99" spans="1:8" x14ac:dyDescent="0.25">
      <c r="A99">
        <v>2012</v>
      </c>
      <c r="B99" t="s">
        <v>209</v>
      </c>
      <c r="C99" t="s">
        <v>22</v>
      </c>
      <c r="D99" t="s">
        <v>49</v>
      </c>
      <c r="E99" t="s">
        <v>50</v>
      </c>
      <c r="F99" t="s">
        <v>25</v>
      </c>
      <c r="G99" t="s">
        <v>26</v>
      </c>
      <c r="H99" t="s">
        <v>48</v>
      </c>
    </row>
    <row r="100" spans="1:8" x14ac:dyDescent="0.25">
      <c r="A100">
        <v>2012</v>
      </c>
      <c r="B100" t="s">
        <v>209</v>
      </c>
      <c r="C100" t="s">
        <v>22</v>
      </c>
      <c r="D100" t="s">
        <v>40</v>
      </c>
      <c r="E100" t="s">
        <v>41</v>
      </c>
      <c r="F100" t="s">
        <v>42</v>
      </c>
      <c r="G100" t="s">
        <v>26</v>
      </c>
      <c r="H100" t="s">
        <v>43</v>
      </c>
    </row>
    <row r="101" spans="1:8" x14ac:dyDescent="0.25">
      <c r="A101">
        <v>2012</v>
      </c>
      <c r="B101" t="s">
        <v>209</v>
      </c>
      <c r="C101" t="s">
        <v>22</v>
      </c>
      <c r="D101" t="s">
        <v>33</v>
      </c>
      <c r="E101" t="s">
        <v>34</v>
      </c>
      <c r="F101" t="s">
        <v>30</v>
      </c>
      <c r="G101" t="s">
        <v>31</v>
      </c>
      <c r="H101" t="s">
        <v>32</v>
      </c>
    </row>
    <row r="102" spans="1:8" x14ac:dyDescent="0.25">
      <c r="A102">
        <v>2012</v>
      </c>
      <c r="B102" t="s">
        <v>209</v>
      </c>
      <c r="C102" t="s">
        <v>22</v>
      </c>
      <c r="D102" t="s">
        <v>23</v>
      </c>
      <c r="E102" t="s">
        <v>24</v>
      </c>
      <c r="F102" t="s">
        <v>25</v>
      </c>
      <c r="G102" t="s">
        <v>26</v>
      </c>
      <c r="H102" t="s">
        <v>27</v>
      </c>
    </row>
    <row r="103" spans="1:8" x14ac:dyDescent="0.25">
      <c r="A103">
        <v>2012</v>
      </c>
      <c r="B103" t="s">
        <v>209</v>
      </c>
      <c r="C103" t="s">
        <v>22</v>
      </c>
      <c r="D103" t="s">
        <v>44</v>
      </c>
      <c r="E103" t="s">
        <v>45</v>
      </c>
      <c r="F103" t="s">
        <v>30</v>
      </c>
      <c r="G103" t="s">
        <v>31</v>
      </c>
      <c r="H103" t="s">
        <v>32</v>
      </c>
    </row>
    <row r="104" spans="1:8" x14ac:dyDescent="0.25">
      <c r="A104">
        <v>2012</v>
      </c>
      <c r="B104" t="s">
        <v>209</v>
      </c>
      <c r="C104" t="s">
        <v>22</v>
      </c>
      <c r="D104" t="s">
        <v>35</v>
      </c>
      <c r="E104" t="s">
        <v>36</v>
      </c>
      <c r="F104" t="s">
        <v>37</v>
      </c>
      <c r="G104" t="s">
        <v>38</v>
      </c>
      <c r="H104" t="s">
        <v>39</v>
      </c>
    </row>
    <row r="105" spans="1:8" x14ac:dyDescent="0.25">
      <c r="A105">
        <v>2012</v>
      </c>
      <c r="B105" t="s">
        <v>209</v>
      </c>
      <c r="C105" t="s">
        <v>22</v>
      </c>
      <c r="D105" t="s">
        <v>51</v>
      </c>
      <c r="E105" t="s">
        <v>52</v>
      </c>
      <c r="F105" t="s">
        <v>53</v>
      </c>
      <c r="G105" t="s">
        <v>54</v>
      </c>
      <c r="H105" t="s">
        <v>55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0.85546875" bestFit="1" customWidth="1"/>
    <col min="3" max="3" width="15.42578125" bestFit="1" customWidth="1"/>
    <col min="4" max="4" width="20" bestFit="1" customWidth="1"/>
    <col min="5" max="5" width="21.85546875" bestFit="1" customWidth="1"/>
    <col min="6" max="6" width="31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</row>
    <row r="2" spans="1:6" x14ac:dyDescent="0.25">
      <c r="A2">
        <v>2015</v>
      </c>
      <c r="B2" t="s">
        <v>211</v>
      </c>
      <c r="C2" t="s">
        <v>22</v>
      </c>
      <c r="D2" t="s">
        <v>280</v>
      </c>
      <c r="E2" t="s">
        <v>73</v>
      </c>
      <c r="F2" t="s">
        <v>74</v>
      </c>
    </row>
    <row r="3" spans="1:6" x14ac:dyDescent="0.25">
      <c r="A3">
        <v>2013</v>
      </c>
      <c r="B3" t="s">
        <v>211</v>
      </c>
      <c r="C3" t="s">
        <v>22</v>
      </c>
      <c r="D3" t="s">
        <v>149</v>
      </c>
      <c r="E3" t="s">
        <v>142</v>
      </c>
      <c r="F3" t="s">
        <v>74</v>
      </c>
    </row>
    <row r="4" spans="1:6" x14ac:dyDescent="0.25">
      <c r="A4">
        <v>2012</v>
      </c>
      <c r="B4" t="s">
        <v>211</v>
      </c>
      <c r="C4" t="s">
        <v>22</v>
      </c>
      <c r="D4" t="s">
        <v>148</v>
      </c>
      <c r="E4" t="s">
        <v>25</v>
      </c>
      <c r="F4" t="s">
        <v>26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4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2.42578125" customWidth="1"/>
    <col min="5" max="5" width="17.7109375" customWidth="1"/>
    <col min="6" max="6" width="26.7109375" customWidth="1"/>
    <col min="7" max="7" width="18.28515625" customWidth="1"/>
    <col min="8" max="8" width="9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289</v>
      </c>
      <c r="H1" t="s">
        <v>11</v>
      </c>
    </row>
    <row r="2" spans="1:8" x14ac:dyDescent="0.25">
      <c r="A2">
        <v>2016</v>
      </c>
      <c r="B2" t="s">
        <v>210</v>
      </c>
      <c r="C2" t="s">
        <v>291</v>
      </c>
      <c r="D2" t="s">
        <v>159</v>
      </c>
      <c r="E2" t="s">
        <v>160</v>
      </c>
      <c r="F2" t="s">
        <v>26</v>
      </c>
      <c r="G2" t="s">
        <v>184</v>
      </c>
      <c r="H2" t="s">
        <v>167</v>
      </c>
    </row>
    <row r="3" spans="1:8" x14ac:dyDescent="0.25">
      <c r="A3">
        <v>2016</v>
      </c>
      <c r="B3" t="s">
        <v>210</v>
      </c>
      <c r="C3" t="s">
        <v>291</v>
      </c>
      <c r="D3" t="s">
        <v>159</v>
      </c>
      <c r="E3" t="s">
        <v>160</v>
      </c>
      <c r="F3" t="s">
        <v>26</v>
      </c>
      <c r="G3" t="s">
        <v>350</v>
      </c>
      <c r="H3" t="s">
        <v>167</v>
      </c>
    </row>
    <row r="4" spans="1:8" x14ac:dyDescent="0.25">
      <c r="A4">
        <v>2016</v>
      </c>
      <c r="B4" t="s">
        <v>210</v>
      </c>
      <c r="C4" t="s">
        <v>291</v>
      </c>
      <c r="D4" t="s">
        <v>159</v>
      </c>
      <c r="E4" t="s">
        <v>160</v>
      </c>
      <c r="F4" t="s">
        <v>26</v>
      </c>
      <c r="G4" t="s">
        <v>345</v>
      </c>
      <c r="H4" t="s">
        <v>162</v>
      </c>
    </row>
    <row r="5" spans="1:8" x14ac:dyDescent="0.25">
      <c r="A5">
        <v>2016</v>
      </c>
      <c r="B5" t="s">
        <v>210</v>
      </c>
      <c r="C5" t="s">
        <v>291</v>
      </c>
      <c r="D5" t="s">
        <v>264</v>
      </c>
      <c r="E5" t="s">
        <v>160</v>
      </c>
      <c r="F5" t="s">
        <v>26</v>
      </c>
      <c r="G5" t="s">
        <v>121</v>
      </c>
      <c r="H5" t="s">
        <v>263</v>
      </c>
    </row>
    <row r="6" spans="1:8" x14ac:dyDescent="0.25">
      <c r="A6">
        <v>2016</v>
      </c>
      <c r="B6" t="s">
        <v>210</v>
      </c>
      <c r="C6" t="s">
        <v>291</v>
      </c>
      <c r="D6" t="s">
        <v>264</v>
      </c>
      <c r="E6" t="s">
        <v>160</v>
      </c>
      <c r="F6" t="s">
        <v>26</v>
      </c>
      <c r="G6" t="s">
        <v>265</v>
      </c>
      <c r="H6" t="s">
        <v>263</v>
      </c>
    </row>
    <row r="7" spans="1:8" x14ac:dyDescent="0.25">
      <c r="A7">
        <v>2016</v>
      </c>
      <c r="B7" t="s">
        <v>210</v>
      </c>
      <c r="C7" t="s">
        <v>291</v>
      </c>
      <c r="D7" t="s">
        <v>260</v>
      </c>
      <c r="E7" t="s">
        <v>30</v>
      </c>
      <c r="F7" t="s">
        <v>31</v>
      </c>
      <c r="G7" t="s">
        <v>344</v>
      </c>
      <c r="H7" t="s">
        <v>162</v>
      </c>
    </row>
    <row r="8" spans="1:8" x14ac:dyDescent="0.25">
      <c r="A8">
        <v>2016</v>
      </c>
      <c r="B8" t="s">
        <v>210</v>
      </c>
      <c r="C8" t="s">
        <v>291</v>
      </c>
      <c r="D8" t="s">
        <v>346</v>
      </c>
      <c r="E8" t="s">
        <v>25</v>
      </c>
      <c r="F8" t="s">
        <v>26</v>
      </c>
      <c r="H8" t="s">
        <v>263</v>
      </c>
    </row>
    <row r="9" spans="1:8" x14ac:dyDescent="0.25">
      <c r="A9">
        <v>2016</v>
      </c>
      <c r="B9" t="s">
        <v>210</v>
      </c>
      <c r="C9" t="s">
        <v>291</v>
      </c>
      <c r="D9" t="s">
        <v>347</v>
      </c>
      <c r="E9" t="s">
        <v>348</v>
      </c>
      <c r="F9" t="s">
        <v>137</v>
      </c>
      <c r="G9" t="s">
        <v>349</v>
      </c>
      <c r="H9" t="s">
        <v>263</v>
      </c>
    </row>
    <row r="10" spans="1:8" x14ac:dyDescent="0.25">
      <c r="A10">
        <v>2016</v>
      </c>
      <c r="B10" t="s">
        <v>210</v>
      </c>
      <c r="C10" t="s">
        <v>291</v>
      </c>
      <c r="D10" t="s">
        <v>351</v>
      </c>
      <c r="E10" t="s">
        <v>348</v>
      </c>
      <c r="F10" t="s">
        <v>137</v>
      </c>
      <c r="G10" t="s">
        <v>193</v>
      </c>
      <c r="H10" t="s">
        <v>174</v>
      </c>
    </row>
    <row r="11" spans="1:8" x14ac:dyDescent="0.25">
      <c r="A11">
        <v>2016</v>
      </c>
      <c r="B11" t="s">
        <v>210</v>
      </c>
      <c r="C11" t="s">
        <v>291</v>
      </c>
      <c r="D11" t="s">
        <v>352</v>
      </c>
      <c r="E11" t="s">
        <v>353</v>
      </c>
      <c r="F11" t="s">
        <v>74</v>
      </c>
      <c r="H11" t="s">
        <v>92</v>
      </c>
    </row>
    <row r="12" spans="1:8" x14ac:dyDescent="0.25">
      <c r="A12">
        <v>2015</v>
      </c>
      <c r="B12" t="s">
        <v>210</v>
      </c>
      <c r="C12" t="s">
        <v>22</v>
      </c>
      <c r="D12" t="s">
        <v>159</v>
      </c>
      <c r="E12" t="s">
        <v>160</v>
      </c>
      <c r="F12" t="s">
        <v>26</v>
      </c>
      <c r="G12" t="s">
        <v>184</v>
      </c>
      <c r="H12" t="s">
        <v>167</v>
      </c>
    </row>
    <row r="13" spans="1:8" x14ac:dyDescent="0.25">
      <c r="A13">
        <v>2015</v>
      </c>
      <c r="B13" t="s">
        <v>210</v>
      </c>
      <c r="C13" t="s">
        <v>22</v>
      </c>
      <c r="D13" t="s">
        <v>159</v>
      </c>
      <c r="E13" t="s">
        <v>160</v>
      </c>
      <c r="F13" t="s">
        <v>26</v>
      </c>
      <c r="G13" t="s">
        <v>184</v>
      </c>
      <c r="H13" t="s">
        <v>167</v>
      </c>
    </row>
    <row r="14" spans="1:8" x14ac:dyDescent="0.25">
      <c r="A14">
        <v>2015</v>
      </c>
      <c r="B14" t="s">
        <v>210</v>
      </c>
      <c r="C14" t="s">
        <v>22</v>
      </c>
      <c r="D14" t="s">
        <v>159</v>
      </c>
      <c r="E14" t="s">
        <v>160</v>
      </c>
      <c r="F14" t="s">
        <v>26</v>
      </c>
      <c r="G14" t="s">
        <v>184</v>
      </c>
      <c r="H14" t="s">
        <v>167</v>
      </c>
    </row>
    <row r="15" spans="1:8" x14ac:dyDescent="0.25">
      <c r="A15">
        <v>2015</v>
      </c>
      <c r="B15" t="s">
        <v>210</v>
      </c>
      <c r="C15" t="s">
        <v>22</v>
      </c>
      <c r="D15" t="s">
        <v>264</v>
      </c>
      <c r="E15" t="s">
        <v>160</v>
      </c>
      <c r="F15" t="s">
        <v>26</v>
      </c>
      <c r="G15" t="s">
        <v>270</v>
      </c>
      <c r="H15" t="s">
        <v>271</v>
      </c>
    </row>
    <row r="16" spans="1:8" x14ac:dyDescent="0.25">
      <c r="A16">
        <v>2015</v>
      </c>
      <c r="B16" t="s">
        <v>210</v>
      </c>
      <c r="C16" t="s">
        <v>22</v>
      </c>
      <c r="D16" t="s">
        <v>264</v>
      </c>
      <c r="E16" t="s">
        <v>160</v>
      </c>
      <c r="F16" t="s">
        <v>26</v>
      </c>
      <c r="G16" t="s">
        <v>265</v>
      </c>
      <c r="H16" t="s">
        <v>162</v>
      </c>
    </row>
    <row r="17" spans="1:8" x14ac:dyDescent="0.25">
      <c r="A17">
        <v>2015</v>
      </c>
      <c r="B17" t="s">
        <v>210</v>
      </c>
      <c r="C17" t="s">
        <v>22</v>
      </c>
      <c r="D17" t="s">
        <v>260</v>
      </c>
      <c r="E17" t="s">
        <v>30</v>
      </c>
      <c r="F17" t="s">
        <v>31</v>
      </c>
      <c r="G17" t="s">
        <v>261</v>
      </c>
      <c r="H17" t="s">
        <v>167</v>
      </c>
    </row>
    <row r="18" spans="1:8" x14ac:dyDescent="0.25">
      <c r="A18">
        <v>2015</v>
      </c>
      <c r="B18" t="s">
        <v>210</v>
      </c>
      <c r="C18" t="s">
        <v>22</v>
      </c>
      <c r="D18" t="s">
        <v>188</v>
      </c>
      <c r="E18" t="s">
        <v>189</v>
      </c>
      <c r="F18" t="s">
        <v>106</v>
      </c>
      <c r="G18" t="s">
        <v>262</v>
      </c>
      <c r="H18" t="s">
        <v>263</v>
      </c>
    </row>
    <row r="19" spans="1:8" x14ac:dyDescent="0.25">
      <c r="A19">
        <v>2015</v>
      </c>
      <c r="B19" t="s">
        <v>210</v>
      </c>
      <c r="C19" t="s">
        <v>22</v>
      </c>
      <c r="D19" t="s">
        <v>258</v>
      </c>
      <c r="E19" t="s">
        <v>259</v>
      </c>
      <c r="F19" t="s">
        <v>26</v>
      </c>
      <c r="G19" t="s">
        <v>165</v>
      </c>
      <c r="H19" t="s">
        <v>92</v>
      </c>
    </row>
    <row r="20" spans="1:8" x14ac:dyDescent="0.25">
      <c r="A20">
        <v>2015</v>
      </c>
      <c r="B20" t="s">
        <v>210</v>
      </c>
      <c r="C20" t="s">
        <v>22</v>
      </c>
      <c r="D20" t="s">
        <v>266</v>
      </c>
      <c r="E20" t="s">
        <v>267</v>
      </c>
      <c r="F20" t="s">
        <v>268</v>
      </c>
      <c r="G20" t="s">
        <v>269</v>
      </c>
      <c r="H20" t="s">
        <v>174</v>
      </c>
    </row>
    <row r="21" spans="1:8" x14ac:dyDescent="0.25">
      <c r="A21">
        <v>2014</v>
      </c>
      <c r="B21" t="s">
        <v>210</v>
      </c>
      <c r="C21" t="s">
        <v>22</v>
      </c>
      <c r="D21" t="s">
        <v>159</v>
      </c>
      <c r="E21" t="s">
        <v>160</v>
      </c>
      <c r="F21" t="s">
        <v>26</v>
      </c>
      <c r="G21" t="s">
        <v>163</v>
      </c>
      <c r="H21" t="s">
        <v>167</v>
      </c>
    </row>
    <row r="22" spans="1:8" x14ac:dyDescent="0.25">
      <c r="A22">
        <v>2014</v>
      </c>
      <c r="B22" t="s">
        <v>210</v>
      </c>
      <c r="C22" t="s">
        <v>22</v>
      </c>
      <c r="D22" t="s">
        <v>159</v>
      </c>
      <c r="E22" t="s">
        <v>160</v>
      </c>
      <c r="F22" t="s">
        <v>26</v>
      </c>
      <c r="G22" t="s">
        <v>184</v>
      </c>
      <c r="H22" t="s">
        <v>167</v>
      </c>
    </row>
    <row r="23" spans="1:8" x14ac:dyDescent="0.25">
      <c r="A23">
        <v>2014</v>
      </c>
      <c r="B23" t="s">
        <v>210</v>
      </c>
      <c r="C23" t="s">
        <v>22</v>
      </c>
      <c r="D23" t="s">
        <v>159</v>
      </c>
      <c r="E23" t="s">
        <v>160</v>
      </c>
      <c r="F23" t="s">
        <v>26</v>
      </c>
      <c r="G23" t="s">
        <v>184</v>
      </c>
      <c r="H23" t="s">
        <v>162</v>
      </c>
    </row>
    <row r="24" spans="1:8" x14ac:dyDescent="0.25">
      <c r="A24">
        <v>2014</v>
      </c>
      <c r="B24" t="s">
        <v>210</v>
      </c>
      <c r="C24" t="s">
        <v>22</v>
      </c>
      <c r="D24" t="s">
        <v>185</v>
      </c>
      <c r="E24" t="s">
        <v>186</v>
      </c>
      <c r="F24" t="s">
        <v>26</v>
      </c>
      <c r="G24" t="s">
        <v>187</v>
      </c>
      <c r="H24" t="s">
        <v>172</v>
      </c>
    </row>
    <row r="25" spans="1:8" x14ac:dyDescent="0.25">
      <c r="A25">
        <v>2014</v>
      </c>
      <c r="B25" t="s">
        <v>210</v>
      </c>
      <c r="C25" t="s">
        <v>22</v>
      </c>
      <c r="D25" t="s">
        <v>188</v>
      </c>
      <c r="E25" t="s">
        <v>189</v>
      </c>
      <c r="F25" t="s">
        <v>106</v>
      </c>
      <c r="G25" t="s">
        <v>197</v>
      </c>
      <c r="H25" t="s">
        <v>174</v>
      </c>
    </row>
    <row r="26" spans="1:8" x14ac:dyDescent="0.25">
      <c r="A26">
        <v>2014</v>
      </c>
      <c r="B26" t="s">
        <v>210</v>
      </c>
      <c r="C26" t="s">
        <v>22</v>
      </c>
      <c r="D26" t="s">
        <v>188</v>
      </c>
      <c r="E26" t="s">
        <v>189</v>
      </c>
      <c r="F26" t="s">
        <v>106</v>
      </c>
      <c r="G26" t="s">
        <v>173</v>
      </c>
      <c r="H26" t="s">
        <v>174</v>
      </c>
    </row>
    <row r="27" spans="1:8" x14ac:dyDescent="0.25">
      <c r="A27">
        <v>2014</v>
      </c>
      <c r="B27" t="s">
        <v>210</v>
      </c>
      <c r="C27" t="s">
        <v>22</v>
      </c>
      <c r="D27" t="s">
        <v>190</v>
      </c>
      <c r="E27" t="s">
        <v>191</v>
      </c>
      <c r="F27" t="s">
        <v>192</v>
      </c>
      <c r="G27" t="s">
        <v>193</v>
      </c>
      <c r="H27" t="s">
        <v>174</v>
      </c>
    </row>
    <row r="28" spans="1:8" x14ac:dyDescent="0.25">
      <c r="A28">
        <v>2014</v>
      </c>
      <c r="B28" t="s">
        <v>210</v>
      </c>
      <c r="C28" t="s">
        <v>22</v>
      </c>
      <c r="D28" t="s">
        <v>155</v>
      </c>
      <c r="E28" t="s">
        <v>156</v>
      </c>
      <c r="F28" t="s">
        <v>26</v>
      </c>
      <c r="G28" t="s">
        <v>171</v>
      </c>
      <c r="H28" t="s">
        <v>172</v>
      </c>
    </row>
    <row r="29" spans="1:8" x14ac:dyDescent="0.25">
      <c r="A29">
        <v>2014</v>
      </c>
      <c r="B29" t="s">
        <v>210</v>
      </c>
      <c r="C29" t="s">
        <v>22</v>
      </c>
      <c r="D29" t="s">
        <v>194</v>
      </c>
      <c r="E29" t="s">
        <v>195</v>
      </c>
      <c r="F29" t="s">
        <v>112</v>
      </c>
    </row>
    <row r="30" spans="1:8" x14ac:dyDescent="0.25">
      <c r="A30">
        <v>2014</v>
      </c>
      <c r="B30" t="s">
        <v>210</v>
      </c>
      <c r="C30" t="s">
        <v>22</v>
      </c>
      <c r="D30" t="s">
        <v>179</v>
      </c>
      <c r="E30" t="s">
        <v>136</v>
      </c>
      <c r="F30" t="s">
        <v>137</v>
      </c>
      <c r="G30" t="s">
        <v>196</v>
      </c>
      <c r="H30" t="s">
        <v>172</v>
      </c>
    </row>
    <row r="31" spans="1:8" x14ac:dyDescent="0.25">
      <c r="A31">
        <v>2014</v>
      </c>
      <c r="B31" t="s">
        <v>210</v>
      </c>
      <c r="C31" t="s">
        <v>22</v>
      </c>
      <c r="D31" t="s">
        <v>182</v>
      </c>
      <c r="E31" t="s">
        <v>73</v>
      </c>
      <c r="F31" t="s">
        <v>74</v>
      </c>
      <c r="G31" t="s">
        <v>183</v>
      </c>
      <c r="H31" t="s">
        <v>162</v>
      </c>
    </row>
    <row r="32" spans="1:8" x14ac:dyDescent="0.25">
      <c r="A32">
        <v>2013</v>
      </c>
      <c r="B32" t="s">
        <v>210</v>
      </c>
      <c r="C32" t="s">
        <v>22</v>
      </c>
      <c r="D32" t="s">
        <v>159</v>
      </c>
      <c r="E32" t="s">
        <v>160</v>
      </c>
      <c r="F32" t="s">
        <v>26</v>
      </c>
      <c r="G32" t="s">
        <v>166</v>
      </c>
      <c r="H32" t="s">
        <v>167</v>
      </c>
    </row>
    <row r="33" spans="1:8" x14ac:dyDescent="0.25">
      <c r="A33">
        <v>2013</v>
      </c>
      <c r="B33" t="s">
        <v>210</v>
      </c>
      <c r="C33" t="s">
        <v>22</v>
      </c>
      <c r="D33" t="s">
        <v>180</v>
      </c>
      <c r="E33" t="s">
        <v>25</v>
      </c>
      <c r="F33" t="s">
        <v>26</v>
      </c>
      <c r="G33" t="s">
        <v>121</v>
      </c>
      <c r="H33" t="s">
        <v>181</v>
      </c>
    </row>
    <row r="34" spans="1:8" x14ac:dyDescent="0.25">
      <c r="A34">
        <v>2013</v>
      </c>
      <c r="B34" t="s">
        <v>210</v>
      </c>
      <c r="C34" t="s">
        <v>22</v>
      </c>
      <c r="D34" t="s">
        <v>179</v>
      </c>
      <c r="E34" t="s">
        <v>136</v>
      </c>
      <c r="F34" t="s">
        <v>137</v>
      </c>
      <c r="G34" t="s">
        <v>165</v>
      </c>
      <c r="H34" t="s">
        <v>167</v>
      </c>
    </row>
    <row r="35" spans="1:8" x14ac:dyDescent="0.25">
      <c r="A35">
        <v>2012</v>
      </c>
      <c r="B35" t="s">
        <v>210</v>
      </c>
      <c r="C35" t="s">
        <v>22</v>
      </c>
      <c r="D35" t="s">
        <v>159</v>
      </c>
      <c r="E35" t="s">
        <v>160</v>
      </c>
      <c r="F35" t="s">
        <v>26</v>
      </c>
      <c r="G35" t="s">
        <v>163</v>
      </c>
      <c r="H35" t="s">
        <v>167</v>
      </c>
    </row>
    <row r="36" spans="1:8" x14ac:dyDescent="0.25">
      <c r="A36">
        <v>2012</v>
      </c>
      <c r="B36" t="s">
        <v>210</v>
      </c>
      <c r="C36" t="s">
        <v>22</v>
      </c>
      <c r="D36" t="s">
        <v>159</v>
      </c>
      <c r="E36" t="s">
        <v>160</v>
      </c>
      <c r="F36" t="s">
        <v>26</v>
      </c>
      <c r="G36" t="s">
        <v>166</v>
      </c>
      <c r="H36" t="s">
        <v>167</v>
      </c>
    </row>
    <row r="37" spans="1:8" x14ac:dyDescent="0.25">
      <c r="A37">
        <v>2012</v>
      </c>
      <c r="B37" t="s">
        <v>210</v>
      </c>
      <c r="C37" t="s">
        <v>22</v>
      </c>
      <c r="D37" t="s">
        <v>159</v>
      </c>
      <c r="E37" t="s">
        <v>160</v>
      </c>
      <c r="F37" t="s">
        <v>26</v>
      </c>
      <c r="G37" t="s">
        <v>163</v>
      </c>
      <c r="H37" t="s">
        <v>162</v>
      </c>
    </row>
    <row r="38" spans="1:8" x14ac:dyDescent="0.25">
      <c r="A38">
        <v>2012</v>
      </c>
      <c r="B38" t="s">
        <v>210</v>
      </c>
      <c r="C38" t="s">
        <v>22</v>
      </c>
      <c r="D38" t="s">
        <v>159</v>
      </c>
      <c r="E38" t="s">
        <v>160</v>
      </c>
      <c r="F38" t="s">
        <v>26</v>
      </c>
      <c r="G38" t="s">
        <v>161</v>
      </c>
      <c r="H38" t="s">
        <v>162</v>
      </c>
    </row>
    <row r="39" spans="1:8" x14ac:dyDescent="0.25">
      <c r="A39">
        <v>2012</v>
      </c>
      <c r="B39" t="s">
        <v>210</v>
      </c>
      <c r="C39" t="s">
        <v>22</v>
      </c>
      <c r="D39" t="s">
        <v>168</v>
      </c>
      <c r="E39" t="s">
        <v>169</v>
      </c>
      <c r="F39" t="s">
        <v>170</v>
      </c>
      <c r="G39" t="s">
        <v>171</v>
      </c>
      <c r="H39" t="s">
        <v>172</v>
      </c>
    </row>
    <row r="40" spans="1:8" x14ac:dyDescent="0.25">
      <c r="A40">
        <v>2012</v>
      </c>
      <c r="B40" t="s">
        <v>210</v>
      </c>
      <c r="C40" t="s">
        <v>22</v>
      </c>
      <c r="D40" t="s">
        <v>164</v>
      </c>
      <c r="E40" t="s">
        <v>30</v>
      </c>
      <c r="F40" t="s">
        <v>31</v>
      </c>
      <c r="G40" t="s">
        <v>165</v>
      </c>
      <c r="H40" t="s">
        <v>162</v>
      </c>
    </row>
    <row r="41" spans="1:8" x14ac:dyDescent="0.25">
      <c r="A41">
        <v>2012</v>
      </c>
      <c r="B41" t="s">
        <v>210</v>
      </c>
      <c r="C41" t="s">
        <v>22</v>
      </c>
      <c r="D41" t="s">
        <v>155</v>
      </c>
      <c r="E41" t="s">
        <v>156</v>
      </c>
      <c r="F41" t="s">
        <v>26</v>
      </c>
      <c r="G41" t="s">
        <v>157</v>
      </c>
      <c r="H41" t="s">
        <v>158</v>
      </c>
    </row>
    <row r="42" spans="1:8" x14ac:dyDescent="0.25">
      <c r="A42">
        <v>2012</v>
      </c>
      <c r="B42" t="s">
        <v>210</v>
      </c>
      <c r="C42" t="s">
        <v>22</v>
      </c>
      <c r="D42" t="s">
        <v>176</v>
      </c>
      <c r="E42" t="s">
        <v>177</v>
      </c>
      <c r="F42" t="s">
        <v>74</v>
      </c>
      <c r="G42" t="s">
        <v>178</v>
      </c>
      <c r="H42" t="s">
        <v>172</v>
      </c>
    </row>
    <row r="43" spans="1:8" x14ac:dyDescent="0.25">
      <c r="A43">
        <v>2012</v>
      </c>
      <c r="B43" t="s">
        <v>210</v>
      </c>
      <c r="C43" t="s">
        <v>22</v>
      </c>
      <c r="D43" t="s">
        <v>175</v>
      </c>
      <c r="E43" t="s">
        <v>78</v>
      </c>
      <c r="F43" t="s">
        <v>79</v>
      </c>
      <c r="G43" t="s">
        <v>165</v>
      </c>
      <c r="H43" t="s">
        <v>174</v>
      </c>
    </row>
    <row r="44" spans="1:8" x14ac:dyDescent="0.25">
      <c r="A44">
        <v>2012</v>
      </c>
      <c r="B44" t="s">
        <v>210</v>
      </c>
      <c r="C44" t="s">
        <v>22</v>
      </c>
      <c r="D44" t="s">
        <v>200</v>
      </c>
      <c r="G44" t="s">
        <v>173</v>
      </c>
      <c r="H44" t="s">
        <v>174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7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6" customWidth="1"/>
    <col min="5" max="5" width="21.28515625" customWidth="1"/>
    <col min="6" max="6" width="30.28515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</row>
    <row r="2" spans="1:6" x14ac:dyDescent="0.25">
      <c r="A2">
        <v>2016</v>
      </c>
      <c r="B2" t="s">
        <v>212</v>
      </c>
      <c r="C2" t="s">
        <v>291</v>
      </c>
      <c r="D2" t="s">
        <v>354</v>
      </c>
      <c r="E2" t="s">
        <v>355</v>
      </c>
      <c r="F2" t="s">
        <v>26</v>
      </c>
    </row>
    <row r="3" spans="1:6" x14ac:dyDescent="0.25">
      <c r="A3">
        <v>2013</v>
      </c>
      <c r="B3" t="s">
        <v>212</v>
      </c>
      <c r="C3" t="s">
        <v>22</v>
      </c>
      <c r="D3" t="s">
        <v>145</v>
      </c>
      <c r="E3" t="s">
        <v>146</v>
      </c>
      <c r="F3" t="s">
        <v>147</v>
      </c>
    </row>
    <row r="4" spans="1:6" x14ac:dyDescent="0.25">
      <c r="A4">
        <v>2013</v>
      </c>
      <c r="B4" t="s">
        <v>212</v>
      </c>
      <c r="C4" t="s">
        <v>22</v>
      </c>
      <c r="D4" t="s">
        <v>141</v>
      </c>
      <c r="E4" t="s">
        <v>142</v>
      </c>
      <c r="F4" t="s">
        <v>74</v>
      </c>
    </row>
    <row r="5" spans="1:6" x14ac:dyDescent="0.25">
      <c r="A5">
        <v>2013</v>
      </c>
      <c r="B5" t="s">
        <v>212</v>
      </c>
      <c r="C5" t="s">
        <v>22</v>
      </c>
      <c r="D5" t="s">
        <v>138</v>
      </c>
      <c r="E5" t="s">
        <v>143</v>
      </c>
      <c r="F5" t="s">
        <v>144</v>
      </c>
    </row>
    <row r="6" spans="1:6" x14ac:dyDescent="0.25">
      <c r="A6">
        <v>2013</v>
      </c>
      <c r="B6" t="s">
        <v>212</v>
      </c>
      <c r="C6" t="s">
        <v>22</v>
      </c>
      <c r="D6" t="s">
        <v>138</v>
      </c>
      <c r="E6" t="s">
        <v>139</v>
      </c>
      <c r="F6" t="s">
        <v>140</v>
      </c>
    </row>
    <row r="7" spans="1:6" x14ac:dyDescent="0.25">
      <c r="A7">
        <v>2012</v>
      </c>
      <c r="B7" t="s">
        <v>212</v>
      </c>
      <c r="C7" t="s">
        <v>22</v>
      </c>
      <c r="D7" t="s">
        <v>135</v>
      </c>
      <c r="E7" t="s">
        <v>136</v>
      </c>
      <c r="F7" t="s">
        <v>137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7.7109375" bestFit="1" customWidth="1"/>
    <col min="3" max="3" width="15.42578125" bestFit="1" customWidth="1"/>
    <col min="4" max="4" width="28.85546875" bestFit="1" customWidth="1"/>
    <col min="5" max="5" width="25.140625" bestFit="1" customWidth="1"/>
    <col min="6" max="6" width="22.42578125" bestFit="1" customWidth="1"/>
    <col min="7" max="7" width="31.7109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20</v>
      </c>
      <c r="G1" t="s">
        <v>21</v>
      </c>
    </row>
    <row r="2" spans="1:7" x14ac:dyDescent="0.25">
      <c r="A2">
        <v>2015</v>
      </c>
      <c r="B2" t="s">
        <v>150</v>
      </c>
      <c r="C2" t="s">
        <v>22</v>
      </c>
      <c r="D2" t="s">
        <v>272</v>
      </c>
      <c r="E2" t="s">
        <v>277</v>
      </c>
      <c r="G2" t="s">
        <v>278</v>
      </c>
    </row>
    <row r="3" spans="1:7" x14ac:dyDescent="0.25">
      <c r="A3">
        <v>2015</v>
      </c>
      <c r="B3" t="s">
        <v>150</v>
      </c>
      <c r="C3" t="s">
        <v>22</v>
      </c>
      <c r="E3" t="s">
        <v>276</v>
      </c>
      <c r="G3" t="s">
        <v>160</v>
      </c>
    </row>
    <row r="4" spans="1:7" x14ac:dyDescent="0.25">
      <c r="A4">
        <v>2015</v>
      </c>
      <c r="B4" t="s">
        <v>150</v>
      </c>
      <c r="C4" t="s">
        <v>22</v>
      </c>
      <c r="D4" t="s">
        <v>272</v>
      </c>
      <c r="E4" t="s">
        <v>273</v>
      </c>
      <c r="G4" t="s">
        <v>274</v>
      </c>
    </row>
    <row r="5" spans="1:7" x14ac:dyDescent="0.25">
      <c r="A5">
        <v>2013</v>
      </c>
      <c r="B5" t="s">
        <v>150</v>
      </c>
      <c r="C5" t="s">
        <v>22</v>
      </c>
      <c r="D5" t="s">
        <v>151</v>
      </c>
      <c r="E5" t="s">
        <v>152</v>
      </c>
      <c r="F5" t="s">
        <v>153</v>
      </c>
      <c r="G5" t="s">
        <v>154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161"/>
  <sheetViews>
    <sheetView workbookViewId="0">
      <selection activeCell="A2" sqref="A2"/>
    </sheetView>
  </sheetViews>
  <sheetFormatPr defaultColWidth="17.7109375" defaultRowHeight="27" customHeight="1" x14ac:dyDescent="0.2"/>
  <cols>
    <col min="1" max="1" width="17.7109375" style="2" customWidth="1"/>
    <col min="2" max="2" width="57.42578125" style="2" bestFit="1" customWidth="1"/>
    <col min="3" max="13" width="17.7109375" style="2" customWidth="1"/>
    <col min="14" max="24" width="17.7109375" style="2"/>
    <col min="25" max="25" width="22.5703125" style="5" bestFit="1" customWidth="1"/>
    <col min="26" max="27" width="17.7109375" style="5"/>
    <col min="28" max="16384" width="17.7109375" style="2"/>
  </cols>
  <sheetData>
    <row r="1" spans="1:29" s="1" customFormat="1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289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290</v>
      </c>
      <c r="W1" s="1" t="s">
        <v>20</v>
      </c>
      <c r="X1" s="1" t="s">
        <v>21</v>
      </c>
      <c r="Y1" s="39" t="s">
        <v>282</v>
      </c>
      <c r="Z1" s="39" t="s">
        <v>283</v>
      </c>
      <c r="AA1" s="39"/>
    </row>
    <row r="2" spans="1:29" s="5" customFormat="1" ht="27" customHeight="1" x14ac:dyDescent="0.2">
      <c r="A2" s="2">
        <v>2012</v>
      </c>
      <c r="B2" s="2" t="s">
        <v>209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AB2" s="2"/>
      <c r="AC2" s="2"/>
    </row>
    <row r="3" spans="1:29" s="5" customFormat="1" ht="27" customHeight="1" x14ac:dyDescent="0.2">
      <c r="A3" s="2">
        <v>2012</v>
      </c>
      <c r="B3" s="2" t="s">
        <v>209</v>
      </c>
      <c r="C3" s="2" t="s">
        <v>22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AB3" s="2"/>
      <c r="AC3" s="2"/>
    </row>
    <row r="4" spans="1:29" s="5" customFormat="1" ht="27" customHeight="1" x14ac:dyDescent="0.2">
      <c r="A4" s="2">
        <v>2012</v>
      </c>
      <c r="B4" s="2" t="s">
        <v>209</v>
      </c>
      <c r="C4" s="2" t="s">
        <v>22</v>
      </c>
      <c r="D4" s="2" t="s">
        <v>33</v>
      </c>
      <c r="E4" s="2" t="s">
        <v>34</v>
      </c>
      <c r="F4" s="2" t="s">
        <v>30</v>
      </c>
      <c r="G4" s="2" t="s">
        <v>31</v>
      </c>
      <c r="H4" s="2" t="s">
        <v>32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AB4" s="2"/>
      <c r="AC4" s="2"/>
    </row>
    <row r="5" spans="1:29" s="5" customFormat="1" ht="27" customHeight="1" x14ac:dyDescent="0.2">
      <c r="A5" s="2">
        <v>2012</v>
      </c>
      <c r="B5" s="2" t="s">
        <v>209</v>
      </c>
      <c r="C5" s="2" t="s">
        <v>22</v>
      </c>
      <c r="D5" s="2" t="s">
        <v>35</v>
      </c>
      <c r="E5" s="2" t="s">
        <v>36</v>
      </c>
      <c r="F5" s="2" t="s">
        <v>37</v>
      </c>
      <c r="G5" s="2" t="s">
        <v>38</v>
      </c>
      <c r="H5" s="2" t="s">
        <v>39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AB5" s="2"/>
      <c r="AC5" s="2"/>
    </row>
    <row r="6" spans="1:29" s="5" customFormat="1" ht="27" customHeight="1" x14ac:dyDescent="0.2">
      <c r="A6" s="2">
        <v>2012</v>
      </c>
      <c r="B6" s="2" t="s">
        <v>209</v>
      </c>
      <c r="C6" s="2" t="s">
        <v>22</v>
      </c>
      <c r="D6" s="2" t="s">
        <v>40</v>
      </c>
      <c r="E6" s="2" t="s">
        <v>41</v>
      </c>
      <c r="F6" s="2" t="s">
        <v>42</v>
      </c>
      <c r="G6" s="2" t="s">
        <v>26</v>
      </c>
      <c r="H6" s="2" t="s">
        <v>43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AB6" s="2"/>
      <c r="AC6" s="2"/>
    </row>
    <row r="7" spans="1:29" s="5" customFormat="1" ht="27" customHeight="1" x14ac:dyDescent="0.2">
      <c r="A7" s="2">
        <v>2012</v>
      </c>
      <c r="B7" s="2" t="s">
        <v>209</v>
      </c>
      <c r="C7" s="2" t="s">
        <v>22</v>
      </c>
      <c r="D7" s="2" t="s">
        <v>44</v>
      </c>
      <c r="E7" s="2" t="s">
        <v>45</v>
      </c>
      <c r="F7" s="2" t="s">
        <v>30</v>
      </c>
      <c r="G7" s="2" t="s">
        <v>31</v>
      </c>
      <c r="H7" s="2" t="s">
        <v>32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AB7" s="2"/>
      <c r="AC7" s="2"/>
    </row>
    <row r="8" spans="1:29" s="5" customFormat="1" ht="27" customHeight="1" x14ac:dyDescent="0.2">
      <c r="A8" s="2">
        <v>2012</v>
      </c>
      <c r="B8" s="2" t="s">
        <v>209</v>
      </c>
      <c r="C8" s="2" t="s">
        <v>22</v>
      </c>
      <c r="D8" s="2" t="s">
        <v>46</v>
      </c>
      <c r="E8" s="2" t="s">
        <v>47</v>
      </c>
      <c r="F8" s="2" t="s">
        <v>25</v>
      </c>
      <c r="G8" s="2" t="s">
        <v>26</v>
      </c>
      <c r="H8" s="2" t="s">
        <v>48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AB8" s="2"/>
      <c r="AC8" s="2"/>
    </row>
    <row r="9" spans="1:29" s="5" customFormat="1" ht="27" customHeight="1" x14ac:dyDescent="0.2">
      <c r="A9" s="2">
        <v>2012</v>
      </c>
      <c r="B9" s="2" t="s">
        <v>209</v>
      </c>
      <c r="C9" s="2" t="s">
        <v>22</v>
      </c>
      <c r="D9" s="2" t="s">
        <v>49</v>
      </c>
      <c r="E9" s="2" t="s">
        <v>50</v>
      </c>
      <c r="F9" s="2" t="s">
        <v>25</v>
      </c>
      <c r="G9" s="2" t="s">
        <v>26</v>
      </c>
      <c r="H9" s="2" t="s">
        <v>48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AB9" s="2"/>
      <c r="AC9" s="2"/>
    </row>
    <row r="10" spans="1:29" s="5" customFormat="1" ht="27" customHeight="1" x14ac:dyDescent="0.2">
      <c r="A10" s="2">
        <v>2012</v>
      </c>
      <c r="B10" s="2" t="s">
        <v>209</v>
      </c>
      <c r="C10" s="2" t="s">
        <v>22</v>
      </c>
      <c r="D10" s="2" t="s">
        <v>51</v>
      </c>
      <c r="E10" s="2" t="s">
        <v>52</v>
      </c>
      <c r="F10" s="2" t="s">
        <v>53</v>
      </c>
      <c r="G10" s="2" t="s">
        <v>54</v>
      </c>
      <c r="H10" s="2" t="s">
        <v>55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AB10" s="2"/>
      <c r="AC10" s="2"/>
    </row>
    <row r="11" spans="1:29" s="5" customFormat="1" ht="27" customHeight="1" x14ac:dyDescent="0.2">
      <c r="A11" s="2">
        <v>2012</v>
      </c>
      <c r="B11" s="2" t="s">
        <v>209</v>
      </c>
      <c r="C11" s="2" t="s">
        <v>22</v>
      </c>
      <c r="D11" s="2" t="s">
        <v>56</v>
      </c>
      <c r="E11" s="2" t="s">
        <v>57</v>
      </c>
      <c r="F11" s="2" t="s">
        <v>30</v>
      </c>
      <c r="G11" s="2" t="s">
        <v>31</v>
      </c>
      <c r="H11" s="2" t="s">
        <v>55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AB11" s="2"/>
      <c r="AC11" s="2"/>
    </row>
    <row r="12" spans="1:29" s="5" customFormat="1" ht="27" customHeight="1" x14ac:dyDescent="0.2">
      <c r="A12" s="2">
        <v>2013</v>
      </c>
      <c r="B12" s="2" t="s">
        <v>209</v>
      </c>
      <c r="C12" s="2" t="s">
        <v>22</v>
      </c>
      <c r="D12" s="2" t="s">
        <v>44</v>
      </c>
      <c r="E12" s="2" t="s">
        <v>58</v>
      </c>
      <c r="F12" s="2" t="s">
        <v>30</v>
      </c>
      <c r="G12" s="2" t="s">
        <v>31</v>
      </c>
      <c r="H12" s="2" t="s">
        <v>32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AB12" s="2"/>
      <c r="AC12" s="2"/>
    </row>
    <row r="13" spans="1:29" s="5" customFormat="1" ht="27" customHeight="1" x14ac:dyDescent="0.2">
      <c r="A13" s="2">
        <v>2013</v>
      </c>
      <c r="B13" s="2" t="s">
        <v>209</v>
      </c>
      <c r="C13" s="2" t="s">
        <v>22</v>
      </c>
      <c r="D13" s="2" t="s">
        <v>59</v>
      </c>
      <c r="E13" s="2" t="s">
        <v>60</v>
      </c>
      <c r="F13" s="2" t="s">
        <v>30</v>
      </c>
      <c r="G13" s="2" t="s">
        <v>31</v>
      </c>
      <c r="H13" s="2" t="s">
        <v>32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AB13" s="2"/>
      <c r="AC13" s="2"/>
    </row>
    <row r="14" spans="1:29" s="5" customFormat="1" ht="27" customHeight="1" x14ac:dyDescent="0.2">
      <c r="A14" s="2">
        <v>2013</v>
      </c>
      <c r="B14" s="2" t="s">
        <v>209</v>
      </c>
      <c r="C14" s="2" t="s">
        <v>22</v>
      </c>
      <c r="D14" s="2" t="s">
        <v>33</v>
      </c>
      <c r="E14" s="2" t="s">
        <v>61</v>
      </c>
      <c r="F14" s="2" t="s">
        <v>62</v>
      </c>
      <c r="G14" s="2" t="s">
        <v>63</v>
      </c>
      <c r="H14" s="2" t="s">
        <v>48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AB14" s="2"/>
      <c r="AC14" s="2"/>
    </row>
    <row r="15" spans="1:29" s="5" customFormat="1" ht="27" customHeight="1" x14ac:dyDescent="0.2">
      <c r="A15" s="2">
        <v>2013</v>
      </c>
      <c r="B15" s="2" t="s">
        <v>209</v>
      </c>
      <c r="C15" s="2" t="s">
        <v>22</v>
      </c>
      <c r="D15" s="2" t="s">
        <v>64</v>
      </c>
      <c r="E15" s="2" t="s">
        <v>50</v>
      </c>
      <c r="F15" s="2" t="s">
        <v>30</v>
      </c>
      <c r="G15" s="2" t="s">
        <v>31</v>
      </c>
      <c r="H15" s="2" t="s">
        <v>48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AB15" s="2"/>
      <c r="AC15" s="2"/>
    </row>
    <row r="16" spans="1:29" s="5" customFormat="1" ht="27" customHeight="1" x14ac:dyDescent="0.2">
      <c r="A16" s="2">
        <v>2013</v>
      </c>
      <c r="B16" s="2" t="s">
        <v>209</v>
      </c>
      <c r="C16" s="2" t="s">
        <v>22</v>
      </c>
      <c r="D16" s="2" t="s">
        <v>65</v>
      </c>
      <c r="E16" s="2" t="s">
        <v>66</v>
      </c>
      <c r="F16" s="2" t="s">
        <v>30</v>
      </c>
      <c r="G16" s="2" t="s">
        <v>31</v>
      </c>
      <c r="H16" s="2" t="s">
        <v>67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AB16" s="2"/>
      <c r="AC16" s="2"/>
    </row>
    <row r="17" spans="1:29" s="5" customFormat="1" ht="27" customHeight="1" x14ac:dyDescent="0.2">
      <c r="A17" s="2">
        <v>2013</v>
      </c>
      <c r="B17" s="2" t="s">
        <v>209</v>
      </c>
      <c r="C17" s="2" t="s">
        <v>22</v>
      </c>
      <c r="D17" s="2" t="s">
        <v>68</v>
      </c>
      <c r="E17" s="2" t="s">
        <v>69</v>
      </c>
      <c r="F17" s="2" t="s">
        <v>25</v>
      </c>
      <c r="G17" s="2" t="s">
        <v>26</v>
      </c>
      <c r="H17" s="2" t="s">
        <v>55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AB17" s="2"/>
      <c r="AC17" s="2"/>
    </row>
    <row r="18" spans="1:29" s="5" customFormat="1" ht="27" customHeight="1" x14ac:dyDescent="0.2">
      <c r="A18" s="2">
        <v>2013</v>
      </c>
      <c r="B18" s="2" t="s">
        <v>209</v>
      </c>
      <c r="C18" s="2" t="s">
        <v>22</v>
      </c>
      <c r="D18" s="2" t="s">
        <v>70</v>
      </c>
      <c r="E18" s="2" t="s">
        <v>69</v>
      </c>
      <c r="F18" s="2" t="s">
        <v>25</v>
      </c>
      <c r="G18" s="2" t="s">
        <v>26</v>
      </c>
      <c r="H18" s="2" t="s">
        <v>55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AB18" s="2"/>
      <c r="AC18" s="2"/>
    </row>
    <row r="19" spans="1:29" s="5" customFormat="1" ht="27" customHeight="1" x14ac:dyDescent="0.2">
      <c r="A19" s="2">
        <v>2013</v>
      </c>
      <c r="B19" s="2" t="s">
        <v>209</v>
      </c>
      <c r="C19" s="2" t="s">
        <v>22</v>
      </c>
      <c r="D19" s="2" t="s">
        <v>71</v>
      </c>
      <c r="E19" s="2" t="s">
        <v>72</v>
      </c>
      <c r="F19" s="2" t="s">
        <v>73</v>
      </c>
      <c r="G19" s="2" t="s">
        <v>74</v>
      </c>
      <c r="H19" s="2" t="s">
        <v>75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AB19" s="2"/>
      <c r="AC19" s="2"/>
    </row>
    <row r="20" spans="1:29" s="5" customFormat="1" ht="27" customHeight="1" x14ac:dyDescent="0.2">
      <c r="A20" s="2">
        <v>2013</v>
      </c>
      <c r="B20" s="2" t="s">
        <v>209</v>
      </c>
      <c r="C20" s="2" t="s">
        <v>22</v>
      </c>
      <c r="D20" s="2" t="s">
        <v>76</v>
      </c>
      <c r="E20" s="2" t="s">
        <v>77</v>
      </c>
      <c r="F20" s="2" t="s">
        <v>78</v>
      </c>
      <c r="G20" s="2" t="s">
        <v>79</v>
      </c>
      <c r="H20" s="2" t="s">
        <v>80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AB20" s="2"/>
      <c r="AC20" s="2"/>
    </row>
    <row r="21" spans="1:29" s="5" customFormat="1" ht="27" customHeight="1" x14ac:dyDescent="0.2">
      <c r="A21" s="2">
        <v>2013</v>
      </c>
      <c r="B21" s="2" t="s">
        <v>209</v>
      </c>
      <c r="C21" s="2" t="s">
        <v>22</v>
      </c>
      <c r="D21" s="2" t="s">
        <v>81</v>
      </c>
      <c r="E21" s="2" t="s">
        <v>82</v>
      </c>
      <c r="F21" s="2" t="s">
        <v>83</v>
      </c>
      <c r="G21" s="2" t="s">
        <v>63</v>
      </c>
      <c r="H21" s="2" t="s">
        <v>39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AB21" s="2"/>
      <c r="AC21" s="2"/>
    </row>
    <row r="22" spans="1:29" s="5" customFormat="1" ht="27" customHeight="1" x14ac:dyDescent="0.2">
      <c r="A22" s="2">
        <v>2013</v>
      </c>
      <c r="B22" s="2" t="s">
        <v>209</v>
      </c>
      <c r="C22" s="2" t="s">
        <v>22</v>
      </c>
      <c r="D22" s="2" t="s">
        <v>84</v>
      </c>
      <c r="E22" s="2" t="s">
        <v>85</v>
      </c>
      <c r="F22" s="2" t="s">
        <v>86</v>
      </c>
      <c r="G22" s="2" t="s">
        <v>87</v>
      </c>
      <c r="H22" s="2" t="s">
        <v>39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AB22" s="2"/>
      <c r="AC22" s="2"/>
    </row>
    <row r="23" spans="1:29" s="5" customFormat="1" ht="27" customHeight="1" x14ac:dyDescent="0.2">
      <c r="A23" s="2">
        <v>2013</v>
      </c>
      <c r="B23" s="2" t="s">
        <v>209</v>
      </c>
      <c r="C23" s="2" t="s">
        <v>22</v>
      </c>
      <c r="D23" s="2" t="s">
        <v>88</v>
      </c>
      <c r="E23" s="2" t="s">
        <v>36</v>
      </c>
      <c r="F23" s="2" t="s">
        <v>25</v>
      </c>
      <c r="G23" s="2" t="s">
        <v>26</v>
      </c>
      <c r="H23" s="2" t="s">
        <v>39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AB23" s="2"/>
      <c r="AC23" s="2"/>
    </row>
    <row r="24" spans="1:29" s="5" customFormat="1" ht="27" customHeight="1" x14ac:dyDescent="0.2">
      <c r="A24" s="2">
        <v>2013</v>
      </c>
      <c r="B24" s="2" t="s">
        <v>209</v>
      </c>
      <c r="C24" s="2" t="s">
        <v>22</v>
      </c>
      <c r="D24" s="2" t="s">
        <v>89</v>
      </c>
      <c r="E24" s="2" t="s">
        <v>90</v>
      </c>
      <c r="F24" s="2" t="s">
        <v>91</v>
      </c>
      <c r="G24" s="2" t="s">
        <v>26</v>
      </c>
      <c r="H24" s="2" t="s">
        <v>92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AB24" s="2"/>
      <c r="AC24" s="2"/>
    </row>
    <row r="25" spans="1:29" s="5" customFormat="1" ht="27" customHeight="1" x14ac:dyDescent="0.2">
      <c r="A25" s="2">
        <v>2013</v>
      </c>
      <c r="B25" s="2" t="s">
        <v>209</v>
      </c>
      <c r="C25" s="2" t="s">
        <v>22</v>
      </c>
      <c r="D25" s="2" t="s">
        <v>93</v>
      </c>
      <c r="E25" s="2" t="s">
        <v>94</v>
      </c>
      <c r="F25" s="2" t="s">
        <v>95</v>
      </c>
      <c r="G25" s="2" t="s">
        <v>96</v>
      </c>
      <c r="H25" s="2" t="s">
        <v>97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AB25" s="2"/>
      <c r="AC25" s="2"/>
    </row>
    <row r="26" spans="1:29" s="5" customFormat="1" ht="27" customHeight="1" x14ac:dyDescent="0.2">
      <c r="A26" s="2">
        <v>2013</v>
      </c>
      <c r="B26" s="2" t="s">
        <v>209</v>
      </c>
      <c r="C26" s="2" t="s">
        <v>22</v>
      </c>
      <c r="D26" s="2" t="s">
        <v>98</v>
      </c>
      <c r="E26" s="2" t="s">
        <v>99</v>
      </c>
      <c r="F26" s="2" t="s">
        <v>30</v>
      </c>
      <c r="G26" s="2" t="s">
        <v>31</v>
      </c>
      <c r="H26" s="2" t="s">
        <v>100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AB26" s="2"/>
      <c r="AC26" s="2"/>
    </row>
    <row r="27" spans="1:29" s="5" customFormat="1" ht="27" customHeight="1" x14ac:dyDescent="0.2">
      <c r="A27" s="2">
        <v>2013</v>
      </c>
      <c r="B27" s="2" t="s">
        <v>209</v>
      </c>
      <c r="C27" s="2" t="s">
        <v>22</v>
      </c>
      <c r="D27" s="2" t="s">
        <v>44</v>
      </c>
      <c r="E27" s="2" t="s">
        <v>101</v>
      </c>
      <c r="F27" s="2" t="s">
        <v>30</v>
      </c>
      <c r="G27" s="2" t="s">
        <v>31</v>
      </c>
      <c r="H27" s="2" t="s">
        <v>32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AB27" s="2"/>
      <c r="AC27" s="2"/>
    </row>
    <row r="28" spans="1:29" s="5" customFormat="1" ht="27" customHeight="1" x14ac:dyDescent="0.2">
      <c r="A28" s="2">
        <v>2013</v>
      </c>
      <c r="B28" s="2" t="s">
        <v>209</v>
      </c>
      <c r="C28" s="2" t="s">
        <v>22</v>
      </c>
      <c r="D28" s="2"/>
      <c r="E28" s="2" t="s">
        <v>200</v>
      </c>
      <c r="F28" s="2"/>
      <c r="G28" s="2"/>
      <c r="H28" s="2" t="s">
        <v>102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AB28" s="2"/>
      <c r="AC28" s="2"/>
    </row>
    <row r="29" spans="1:29" s="5" customFormat="1" ht="27" customHeight="1" x14ac:dyDescent="0.2">
      <c r="A29" s="2">
        <v>2013</v>
      </c>
      <c r="B29" s="2" t="s">
        <v>209</v>
      </c>
      <c r="C29" s="2" t="s">
        <v>22</v>
      </c>
      <c r="D29" s="2" t="s">
        <v>103</v>
      </c>
      <c r="E29" s="2" t="s">
        <v>104</v>
      </c>
      <c r="F29" s="2" t="s">
        <v>105</v>
      </c>
      <c r="G29" s="2" t="s">
        <v>106</v>
      </c>
      <c r="H29" s="2" t="s">
        <v>48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AB29" s="2"/>
      <c r="AC29" s="2"/>
    </row>
    <row r="30" spans="1:29" s="5" customFormat="1" ht="27" customHeight="1" x14ac:dyDescent="0.2">
      <c r="A30" s="2">
        <v>2013</v>
      </c>
      <c r="B30" s="2" t="s">
        <v>209</v>
      </c>
      <c r="C30" s="2" t="s">
        <v>22</v>
      </c>
      <c r="D30" s="2" t="s">
        <v>33</v>
      </c>
      <c r="E30" s="2" t="s">
        <v>107</v>
      </c>
      <c r="F30" s="2" t="s">
        <v>25</v>
      </c>
      <c r="G30" s="2" t="s">
        <v>26</v>
      </c>
      <c r="H30" s="2" t="s">
        <v>48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AB30" s="2"/>
      <c r="AC30" s="2"/>
    </row>
    <row r="31" spans="1:29" s="5" customFormat="1" ht="27" customHeight="1" x14ac:dyDescent="0.2">
      <c r="A31" s="2">
        <v>2013</v>
      </c>
      <c r="B31" s="2" t="s">
        <v>209</v>
      </c>
      <c r="C31" s="2" t="s">
        <v>22</v>
      </c>
      <c r="D31" s="2" t="s">
        <v>33</v>
      </c>
      <c r="E31" s="2" t="s">
        <v>107</v>
      </c>
      <c r="F31" s="2" t="s">
        <v>25</v>
      </c>
      <c r="G31" s="2" t="s">
        <v>26</v>
      </c>
      <c r="H31" s="2" t="s">
        <v>48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AB31" s="2"/>
      <c r="AC31" s="2"/>
    </row>
    <row r="32" spans="1:29" s="5" customFormat="1" ht="27" customHeight="1" x14ac:dyDescent="0.2">
      <c r="A32" s="2">
        <v>2013</v>
      </c>
      <c r="B32" s="2" t="s">
        <v>209</v>
      </c>
      <c r="C32" s="2" t="s">
        <v>22</v>
      </c>
      <c r="D32" s="2" t="s">
        <v>44</v>
      </c>
      <c r="E32" s="2" t="s">
        <v>108</v>
      </c>
      <c r="F32" s="2" t="s">
        <v>25</v>
      </c>
      <c r="G32" s="2" t="s">
        <v>26</v>
      </c>
      <c r="H32" s="2" t="s">
        <v>32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AB32" s="2"/>
      <c r="AC32" s="2"/>
    </row>
    <row r="33" spans="1:29" s="5" customFormat="1" ht="27" customHeight="1" x14ac:dyDescent="0.2">
      <c r="A33" s="2">
        <v>2013</v>
      </c>
      <c r="B33" s="2" t="s">
        <v>209</v>
      </c>
      <c r="C33" s="2" t="s">
        <v>22</v>
      </c>
      <c r="D33" s="2" t="s">
        <v>44</v>
      </c>
      <c r="E33" s="2" t="s">
        <v>58</v>
      </c>
      <c r="F33" s="2" t="s">
        <v>30</v>
      </c>
      <c r="G33" s="2" t="s">
        <v>31</v>
      </c>
      <c r="H33" s="2" t="s">
        <v>32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AB33" s="2"/>
      <c r="AC33" s="2"/>
    </row>
    <row r="34" spans="1:29" s="5" customFormat="1" ht="27" customHeight="1" x14ac:dyDescent="0.2">
      <c r="A34" s="2">
        <v>2013</v>
      </c>
      <c r="B34" s="2" t="s">
        <v>209</v>
      </c>
      <c r="C34" s="2" t="s">
        <v>22</v>
      </c>
      <c r="D34" s="2" t="s">
        <v>33</v>
      </c>
      <c r="E34" s="2" t="s">
        <v>109</v>
      </c>
      <c r="F34" s="2" t="s">
        <v>25</v>
      </c>
      <c r="G34" s="2" t="s">
        <v>26</v>
      </c>
      <c r="H34" s="2" t="s">
        <v>55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AB34" s="2"/>
      <c r="AC34" s="2"/>
    </row>
    <row r="35" spans="1:29" s="5" customFormat="1" ht="27" customHeight="1" x14ac:dyDescent="0.2">
      <c r="A35" s="2">
        <v>2013</v>
      </c>
      <c r="B35" s="2" t="s">
        <v>209</v>
      </c>
      <c r="C35" s="2" t="s">
        <v>22</v>
      </c>
      <c r="D35" s="2" t="s">
        <v>110</v>
      </c>
      <c r="E35" s="2" t="s">
        <v>66</v>
      </c>
      <c r="F35" s="2" t="s">
        <v>111</v>
      </c>
      <c r="G35" s="2" t="s">
        <v>112</v>
      </c>
      <c r="H35" s="2" t="s">
        <v>113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AB35" s="2"/>
      <c r="AC35" s="2"/>
    </row>
    <row r="36" spans="1:29" s="5" customFormat="1" ht="27" customHeight="1" x14ac:dyDescent="0.2">
      <c r="A36" s="2">
        <v>2013</v>
      </c>
      <c r="B36" s="2" t="s">
        <v>209</v>
      </c>
      <c r="C36" s="2" t="s">
        <v>22</v>
      </c>
      <c r="D36" s="2" t="s">
        <v>114</v>
      </c>
      <c r="E36" s="2" t="s">
        <v>115</v>
      </c>
      <c r="F36" s="2" t="s">
        <v>25</v>
      </c>
      <c r="G36" s="2" t="s">
        <v>26</v>
      </c>
      <c r="H36" s="2" t="s">
        <v>39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AB36" s="2"/>
      <c r="AC36" s="2"/>
    </row>
    <row r="37" spans="1:29" ht="27" customHeight="1" x14ac:dyDescent="0.2">
      <c r="A37" s="2">
        <v>2013</v>
      </c>
      <c r="B37" s="2" t="s">
        <v>209</v>
      </c>
      <c r="C37" s="2" t="s">
        <v>22</v>
      </c>
      <c r="D37" s="2" t="s">
        <v>116</v>
      </c>
      <c r="E37" s="2" t="s">
        <v>117</v>
      </c>
      <c r="F37" s="2" t="s">
        <v>25</v>
      </c>
      <c r="G37" s="2" t="s">
        <v>26</v>
      </c>
      <c r="H37" s="2" t="s">
        <v>118</v>
      </c>
    </row>
    <row r="38" spans="1:29" ht="27" customHeight="1" x14ac:dyDescent="0.2">
      <c r="A38" s="2">
        <v>2013</v>
      </c>
      <c r="B38" s="2" t="s">
        <v>209</v>
      </c>
      <c r="C38" s="2" t="s">
        <v>22</v>
      </c>
      <c r="D38" s="2" t="s">
        <v>119</v>
      </c>
      <c r="E38" s="2" t="s">
        <v>120</v>
      </c>
      <c r="F38" s="2" t="s">
        <v>25</v>
      </c>
      <c r="G38" s="2" t="s">
        <v>26</v>
      </c>
      <c r="H38" s="2" t="s">
        <v>121</v>
      </c>
    </row>
    <row r="39" spans="1:29" ht="27" customHeight="1" x14ac:dyDescent="0.2">
      <c r="A39" s="2">
        <v>2014</v>
      </c>
      <c r="B39" s="2" t="s">
        <v>209</v>
      </c>
      <c r="C39" s="2" t="s">
        <v>22</v>
      </c>
      <c r="D39" s="2" t="s">
        <v>122</v>
      </c>
      <c r="E39" s="2" t="s">
        <v>77</v>
      </c>
      <c r="F39" s="2" t="s">
        <v>78</v>
      </c>
      <c r="G39" s="2" t="s">
        <v>79</v>
      </c>
      <c r="H39" s="2" t="s">
        <v>118</v>
      </c>
    </row>
    <row r="40" spans="1:29" ht="27" customHeight="1" x14ac:dyDescent="0.2">
      <c r="A40" s="2">
        <v>2014</v>
      </c>
      <c r="B40" s="2" t="s">
        <v>209</v>
      </c>
      <c r="C40" s="2" t="s">
        <v>22</v>
      </c>
      <c r="D40" s="2" t="s">
        <v>122</v>
      </c>
      <c r="E40" s="2" t="s">
        <v>123</v>
      </c>
      <c r="F40" s="2" t="s">
        <v>25</v>
      </c>
      <c r="G40" s="2" t="s">
        <v>26</v>
      </c>
      <c r="H40" s="2" t="s">
        <v>124</v>
      </c>
    </row>
    <row r="41" spans="1:29" ht="27" customHeight="1" x14ac:dyDescent="0.2">
      <c r="A41" s="2">
        <v>2014</v>
      </c>
      <c r="B41" s="2" t="s">
        <v>209</v>
      </c>
      <c r="C41" s="2" t="s">
        <v>22</v>
      </c>
      <c r="D41" s="2" t="s">
        <v>33</v>
      </c>
      <c r="E41" s="2" t="s">
        <v>125</v>
      </c>
      <c r="F41" s="2" t="s">
        <v>126</v>
      </c>
      <c r="G41" s="2" t="s">
        <v>26</v>
      </c>
      <c r="H41" s="2" t="s">
        <v>55</v>
      </c>
    </row>
    <row r="42" spans="1:29" ht="27" customHeight="1" x14ac:dyDescent="0.2">
      <c r="A42" s="2">
        <v>2014</v>
      </c>
      <c r="B42" s="2" t="s">
        <v>209</v>
      </c>
      <c r="C42" s="2" t="s">
        <v>22</v>
      </c>
      <c r="D42" s="2" t="s">
        <v>33</v>
      </c>
      <c r="E42" s="2" t="s">
        <v>127</v>
      </c>
      <c r="F42" s="2" t="s">
        <v>30</v>
      </c>
      <c r="G42" s="2" t="s">
        <v>31</v>
      </c>
      <c r="H42" s="2" t="s">
        <v>55</v>
      </c>
    </row>
    <row r="43" spans="1:29" ht="27" customHeight="1" x14ac:dyDescent="0.2">
      <c r="A43" s="2">
        <v>2014</v>
      </c>
      <c r="B43" s="2" t="s">
        <v>209</v>
      </c>
      <c r="C43" s="2" t="s">
        <v>22</v>
      </c>
      <c r="D43" s="2" t="s">
        <v>128</v>
      </c>
      <c r="E43" s="2" t="s">
        <v>129</v>
      </c>
      <c r="F43" s="2" t="s">
        <v>83</v>
      </c>
      <c r="G43" s="2" t="s">
        <v>63</v>
      </c>
      <c r="H43" s="2" t="s">
        <v>80</v>
      </c>
    </row>
    <row r="44" spans="1:29" ht="27" customHeight="1" x14ac:dyDescent="0.2">
      <c r="A44" s="2">
        <v>2014</v>
      </c>
      <c r="B44" s="2" t="s">
        <v>209</v>
      </c>
      <c r="C44" s="2" t="s">
        <v>22</v>
      </c>
      <c r="D44" s="2" t="s">
        <v>130</v>
      </c>
      <c r="E44" s="2" t="s">
        <v>131</v>
      </c>
      <c r="F44" s="2" t="s">
        <v>132</v>
      </c>
      <c r="G44" s="2" t="s">
        <v>26</v>
      </c>
      <c r="H44" s="2" t="s">
        <v>39</v>
      </c>
    </row>
    <row r="45" spans="1:29" ht="27" customHeight="1" x14ac:dyDescent="0.2">
      <c r="A45" s="2">
        <v>2014</v>
      </c>
      <c r="B45" s="2" t="s">
        <v>209</v>
      </c>
      <c r="C45" s="2" t="s">
        <v>22</v>
      </c>
      <c r="D45" s="2" t="s">
        <v>133</v>
      </c>
      <c r="E45" s="2" t="s">
        <v>134</v>
      </c>
      <c r="F45" s="2" t="s">
        <v>30</v>
      </c>
      <c r="G45" s="2" t="s">
        <v>31</v>
      </c>
      <c r="H45" s="2" t="s">
        <v>97</v>
      </c>
    </row>
    <row r="46" spans="1:29" ht="27" customHeight="1" x14ac:dyDescent="0.2">
      <c r="A46" s="2">
        <v>2014</v>
      </c>
      <c r="B46" s="2" t="s">
        <v>209</v>
      </c>
      <c r="C46" s="2" t="s">
        <v>22</v>
      </c>
      <c r="D46" s="2" t="s">
        <v>130</v>
      </c>
      <c r="E46" s="2" t="s">
        <v>115</v>
      </c>
      <c r="F46" s="2" t="s">
        <v>25</v>
      </c>
      <c r="G46" s="2" t="s">
        <v>26</v>
      </c>
      <c r="H46" s="2" t="s">
        <v>48</v>
      </c>
    </row>
    <row r="47" spans="1:29" s="3" customFormat="1" ht="27" customHeight="1" x14ac:dyDescent="0.25">
      <c r="A47" s="2">
        <v>2012</v>
      </c>
      <c r="B47" s="2" t="s">
        <v>212</v>
      </c>
      <c r="C47" s="2" t="s">
        <v>22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 t="s">
        <v>135</v>
      </c>
      <c r="O47" s="2" t="s">
        <v>136</v>
      </c>
      <c r="P47" s="2" t="s">
        <v>137</v>
      </c>
      <c r="Q47" s="2"/>
      <c r="R47" s="2"/>
      <c r="S47" s="2"/>
      <c r="T47" s="2"/>
      <c r="U47" s="2"/>
      <c r="V47" s="2"/>
      <c r="W47" s="2"/>
      <c r="X47" s="2"/>
      <c r="AB47" s="2"/>
      <c r="AC47" s="2"/>
    </row>
    <row r="48" spans="1:29" s="3" customFormat="1" ht="27" customHeight="1" x14ac:dyDescent="0.25">
      <c r="A48" s="2">
        <v>2013</v>
      </c>
      <c r="B48" s="2" t="s">
        <v>212</v>
      </c>
      <c r="C48" s="2" t="s">
        <v>22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 t="s">
        <v>138</v>
      </c>
      <c r="O48" s="2" t="s">
        <v>139</v>
      </c>
      <c r="P48" s="2" t="s">
        <v>140</v>
      </c>
      <c r="Q48" s="2"/>
      <c r="R48" s="2"/>
      <c r="S48" s="2"/>
      <c r="T48" s="2"/>
      <c r="U48" s="2"/>
      <c r="V48" s="2"/>
      <c r="W48" s="2"/>
      <c r="X48" s="2"/>
      <c r="AB48" s="2"/>
      <c r="AC48" s="2"/>
    </row>
    <row r="49" spans="1:29" s="3" customFormat="1" ht="27" customHeight="1" x14ac:dyDescent="0.25">
      <c r="A49" s="2">
        <v>2013</v>
      </c>
      <c r="B49" s="2" t="s">
        <v>212</v>
      </c>
      <c r="C49" s="2" t="s">
        <v>22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 t="s">
        <v>141</v>
      </c>
      <c r="O49" s="2" t="s">
        <v>142</v>
      </c>
      <c r="P49" s="2" t="s">
        <v>74</v>
      </c>
      <c r="Q49" s="2"/>
      <c r="R49" s="2"/>
      <c r="S49" s="2"/>
      <c r="T49" s="2"/>
      <c r="U49" s="2"/>
      <c r="V49" s="2"/>
      <c r="W49" s="2"/>
      <c r="X49" s="2"/>
      <c r="AB49" s="2"/>
      <c r="AC49" s="2"/>
    </row>
    <row r="50" spans="1:29" s="3" customFormat="1" ht="27" customHeight="1" x14ac:dyDescent="0.25">
      <c r="A50" s="2">
        <v>2013</v>
      </c>
      <c r="B50" s="2" t="s">
        <v>212</v>
      </c>
      <c r="C50" s="2" t="s">
        <v>22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 t="s">
        <v>138</v>
      </c>
      <c r="O50" s="2" t="s">
        <v>143</v>
      </c>
      <c r="P50" s="2" t="s">
        <v>144</v>
      </c>
      <c r="Q50" s="2"/>
      <c r="R50" s="2"/>
      <c r="S50" s="2"/>
      <c r="T50" s="2"/>
      <c r="U50" s="2"/>
      <c r="V50" s="2"/>
      <c r="W50" s="2"/>
      <c r="X50" s="2"/>
      <c r="AB50" s="2"/>
      <c r="AC50" s="2"/>
    </row>
    <row r="51" spans="1:29" s="3" customFormat="1" ht="27" customHeight="1" x14ac:dyDescent="0.25">
      <c r="A51" s="2">
        <v>2013</v>
      </c>
      <c r="B51" s="2" t="s">
        <v>212</v>
      </c>
      <c r="C51" s="2" t="s">
        <v>22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 t="s">
        <v>145</v>
      </c>
      <c r="O51" s="2" t="s">
        <v>146</v>
      </c>
      <c r="P51" s="2" t="s">
        <v>147</v>
      </c>
      <c r="Q51" s="2"/>
      <c r="R51" s="2"/>
      <c r="S51" s="2"/>
      <c r="T51" s="2"/>
      <c r="U51" s="2"/>
      <c r="V51" s="2"/>
      <c r="W51" s="2"/>
      <c r="X51" s="2"/>
      <c r="AB51" s="2"/>
      <c r="AC51" s="2"/>
    </row>
    <row r="52" spans="1:29" s="3" customFormat="1" ht="27" customHeight="1" x14ac:dyDescent="0.25">
      <c r="A52" s="2">
        <v>2012</v>
      </c>
      <c r="B52" s="2" t="s">
        <v>211</v>
      </c>
      <c r="C52" s="2" t="s">
        <v>22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 t="s">
        <v>148</v>
      </c>
      <c r="R52" s="2" t="s">
        <v>25</v>
      </c>
      <c r="S52" s="2" t="s">
        <v>26</v>
      </c>
      <c r="T52" s="2"/>
      <c r="U52" s="2"/>
      <c r="V52" s="2"/>
      <c r="W52" s="2"/>
      <c r="X52" s="2"/>
      <c r="AB52" s="2"/>
      <c r="AC52" s="2"/>
    </row>
    <row r="53" spans="1:29" s="3" customFormat="1" ht="27" customHeight="1" x14ac:dyDescent="0.25">
      <c r="A53" s="2">
        <v>2013</v>
      </c>
      <c r="B53" s="2" t="s">
        <v>211</v>
      </c>
      <c r="C53" s="2" t="s">
        <v>22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 t="s">
        <v>149</v>
      </c>
      <c r="R53" s="2" t="s">
        <v>142</v>
      </c>
      <c r="S53" s="2" t="s">
        <v>74</v>
      </c>
      <c r="T53" s="2"/>
      <c r="U53" s="2"/>
      <c r="V53" s="2"/>
      <c r="W53" s="2"/>
      <c r="X53" s="2"/>
      <c r="AB53" s="2"/>
      <c r="AC53" s="2"/>
    </row>
    <row r="54" spans="1:29" s="3" customFormat="1" ht="27" customHeight="1" x14ac:dyDescent="0.25">
      <c r="A54" s="2">
        <v>2013</v>
      </c>
      <c r="B54" s="2" t="s">
        <v>150</v>
      </c>
      <c r="C54" s="2" t="s">
        <v>22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 t="s">
        <v>151</v>
      </c>
      <c r="U54" s="2" t="s">
        <v>152</v>
      </c>
      <c r="V54" s="2"/>
      <c r="W54" s="2" t="s">
        <v>153</v>
      </c>
      <c r="X54" s="2" t="s">
        <v>154</v>
      </c>
      <c r="AB54" s="2"/>
      <c r="AC54" s="2"/>
    </row>
    <row r="55" spans="1:29" s="3" customFormat="1" ht="27" customHeight="1" x14ac:dyDescent="0.25">
      <c r="A55" s="2">
        <v>2012</v>
      </c>
      <c r="B55" s="2" t="s">
        <v>210</v>
      </c>
      <c r="C55" s="2" t="s">
        <v>22</v>
      </c>
      <c r="D55" s="2"/>
      <c r="E55" s="2"/>
      <c r="F55" s="2"/>
      <c r="G55" s="2"/>
      <c r="H55" s="2"/>
      <c r="I55" s="2" t="s">
        <v>155</v>
      </c>
      <c r="J55" s="2" t="s">
        <v>156</v>
      </c>
      <c r="K55" s="2" t="s">
        <v>26</v>
      </c>
      <c r="L55" s="2" t="s">
        <v>157</v>
      </c>
      <c r="M55" s="2" t="s">
        <v>158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AB55" s="2"/>
      <c r="AC55" s="2"/>
    </row>
    <row r="56" spans="1:29" s="3" customFormat="1" ht="27" customHeight="1" x14ac:dyDescent="0.25">
      <c r="A56" s="2">
        <v>2012</v>
      </c>
      <c r="B56" s="2" t="s">
        <v>210</v>
      </c>
      <c r="C56" s="2" t="s">
        <v>22</v>
      </c>
      <c r="D56" s="2"/>
      <c r="E56" s="2"/>
      <c r="F56" s="2"/>
      <c r="G56" s="2"/>
      <c r="H56" s="2"/>
      <c r="I56" s="2" t="s">
        <v>159</v>
      </c>
      <c r="J56" s="2" t="s">
        <v>160</v>
      </c>
      <c r="K56" s="2" t="s">
        <v>26</v>
      </c>
      <c r="L56" s="2" t="s">
        <v>161</v>
      </c>
      <c r="M56" s="2" t="s">
        <v>162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AB56" s="2"/>
      <c r="AC56" s="2"/>
    </row>
    <row r="57" spans="1:29" s="3" customFormat="1" ht="27" customHeight="1" x14ac:dyDescent="0.25">
      <c r="A57" s="2">
        <v>2012</v>
      </c>
      <c r="B57" s="2" t="s">
        <v>210</v>
      </c>
      <c r="C57" s="2" t="s">
        <v>22</v>
      </c>
      <c r="D57" s="2"/>
      <c r="E57" s="2"/>
      <c r="F57" s="2"/>
      <c r="G57" s="2"/>
      <c r="H57" s="2"/>
      <c r="I57" s="2" t="s">
        <v>159</v>
      </c>
      <c r="J57" s="2" t="s">
        <v>160</v>
      </c>
      <c r="K57" s="2" t="s">
        <v>26</v>
      </c>
      <c r="L57" s="2" t="s">
        <v>163</v>
      </c>
      <c r="M57" s="2" t="s">
        <v>162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B57" s="2"/>
      <c r="AC57" s="2"/>
    </row>
    <row r="58" spans="1:29" s="3" customFormat="1" ht="27" customHeight="1" x14ac:dyDescent="0.25">
      <c r="A58" s="2">
        <v>2012</v>
      </c>
      <c r="B58" s="2" t="s">
        <v>210</v>
      </c>
      <c r="C58" s="2" t="s">
        <v>22</v>
      </c>
      <c r="D58" s="2"/>
      <c r="E58" s="2"/>
      <c r="F58" s="2"/>
      <c r="G58" s="2"/>
      <c r="H58" s="2"/>
      <c r="I58" s="2" t="s">
        <v>164</v>
      </c>
      <c r="J58" s="2" t="s">
        <v>30</v>
      </c>
      <c r="K58" s="2" t="s">
        <v>31</v>
      </c>
      <c r="L58" s="2" t="s">
        <v>165</v>
      </c>
      <c r="M58" s="2" t="s">
        <v>162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B58" s="2"/>
      <c r="AC58" s="2"/>
    </row>
    <row r="59" spans="1:29" ht="27" customHeight="1" x14ac:dyDescent="0.25">
      <c r="A59" s="2">
        <v>2012</v>
      </c>
      <c r="B59" s="2" t="s">
        <v>210</v>
      </c>
      <c r="C59" s="2" t="s">
        <v>22</v>
      </c>
      <c r="I59" s="2" t="s">
        <v>159</v>
      </c>
      <c r="J59" s="2" t="s">
        <v>160</v>
      </c>
      <c r="K59" s="2" t="s">
        <v>26</v>
      </c>
      <c r="L59" s="2" t="s">
        <v>166</v>
      </c>
      <c r="M59" s="2" t="s">
        <v>167</v>
      </c>
      <c r="Y59" s="3"/>
      <c r="Z59" s="3"/>
      <c r="AA59" s="3"/>
    </row>
    <row r="60" spans="1:29" ht="27" customHeight="1" x14ac:dyDescent="0.25">
      <c r="A60" s="2">
        <v>2012</v>
      </c>
      <c r="B60" s="2" t="s">
        <v>210</v>
      </c>
      <c r="C60" s="2" t="s">
        <v>22</v>
      </c>
      <c r="I60" s="2" t="s">
        <v>159</v>
      </c>
      <c r="J60" s="2" t="s">
        <v>160</v>
      </c>
      <c r="K60" s="2" t="s">
        <v>26</v>
      </c>
      <c r="L60" s="2" t="s">
        <v>163</v>
      </c>
      <c r="M60" s="2" t="s">
        <v>167</v>
      </c>
      <c r="Y60" s="3"/>
      <c r="Z60" s="3"/>
      <c r="AA60" s="3"/>
    </row>
    <row r="61" spans="1:29" ht="27" customHeight="1" x14ac:dyDescent="0.25">
      <c r="A61" s="2">
        <v>2012</v>
      </c>
      <c r="B61" s="2" t="s">
        <v>210</v>
      </c>
      <c r="C61" s="2" t="s">
        <v>22</v>
      </c>
      <c r="I61" s="2" t="s">
        <v>168</v>
      </c>
      <c r="J61" s="2" t="s">
        <v>169</v>
      </c>
      <c r="K61" s="2" t="s">
        <v>170</v>
      </c>
      <c r="L61" s="2" t="s">
        <v>171</v>
      </c>
      <c r="M61" s="2" t="s">
        <v>172</v>
      </c>
      <c r="Y61" s="3"/>
      <c r="Z61" s="3"/>
      <c r="AA61" s="3"/>
    </row>
    <row r="62" spans="1:29" ht="27" customHeight="1" x14ac:dyDescent="0.25">
      <c r="A62" s="2">
        <v>2012</v>
      </c>
      <c r="B62" s="2" t="s">
        <v>210</v>
      </c>
      <c r="C62" s="2" t="s">
        <v>22</v>
      </c>
      <c r="I62" s="2" t="s">
        <v>200</v>
      </c>
      <c r="L62" s="2" t="s">
        <v>173</v>
      </c>
      <c r="M62" s="2" t="s">
        <v>174</v>
      </c>
      <c r="Y62" s="3"/>
      <c r="Z62" s="3"/>
      <c r="AA62" s="3"/>
    </row>
    <row r="63" spans="1:29" ht="27" customHeight="1" x14ac:dyDescent="0.25">
      <c r="A63" s="2">
        <v>2012</v>
      </c>
      <c r="B63" s="2" t="s">
        <v>210</v>
      </c>
      <c r="C63" s="2" t="s">
        <v>22</v>
      </c>
      <c r="I63" s="2" t="s">
        <v>175</v>
      </c>
      <c r="J63" s="2" t="s">
        <v>78</v>
      </c>
      <c r="K63" s="2" t="s">
        <v>79</v>
      </c>
      <c r="L63" s="2" t="s">
        <v>165</v>
      </c>
      <c r="M63" s="2" t="s">
        <v>174</v>
      </c>
      <c r="Y63" s="3"/>
      <c r="Z63" s="3"/>
      <c r="AA63" s="3"/>
    </row>
    <row r="64" spans="1:29" ht="27" customHeight="1" x14ac:dyDescent="0.25">
      <c r="A64" s="2">
        <v>2012</v>
      </c>
      <c r="B64" s="2" t="s">
        <v>210</v>
      </c>
      <c r="C64" s="2" t="s">
        <v>22</v>
      </c>
      <c r="I64" s="2" t="s">
        <v>176</v>
      </c>
      <c r="J64" s="2" t="s">
        <v>177</v>
      </c>
      <c r="K64" s="2" t="s">
        <v>74</v>
      </c>
      <c r="L64" s="2" t="s">
        <v>178</v>
      </c>
      <c r="M64" s="2" t="s">
        <v>172</v>
      </c>
      <c r="Y64" s="3"/>
      <c r="Z64" s="3"/>
      <c r="AA64" s="3"/>
    </row>
    <row r="65" spans="1:27" ht="27" customHeight="1" x14ac:dyDescent="0.25">
      <c r="A65" s="2">
        <v>2013</v>
      </c>
      <c r="B65" s="2" t="s">
        <v>210</v>
      </c>
      <c r="C65" s="2" t="s">
        <v>22</v>
      </c>
      <c r="I65" s="2" t="s">
        <v>159</v>
      </c>
      <c r="J65" s="2" t="s">
        <v>160</v>
      </c>
      <c r="K65" s="2" t="s">
        <v>26</v>
      </c>
      <c r="L65" s="2" t="s">
        <v>166</v>
      </c>
      <c r="M65" s="2" t="s">
        <v>167</v>
      </c>
      <c r="Y65" s="3"/>
      <c r="Z65" s="3"/>
      <c r="AA65" s="3"/>
    </row>
    <row r="66" spans="1:27" ht="27" customHeight="1" x14ac:dyDescent="0.25">
      <c r="A66" s="2">
        <v>2013</v>
      </c>
      <c r="B66" s="2" t="s">
        <v>210</v>
      </c>
      <c r="C66" s="2" t="s">
        <v>22</v>
      </c>
      <c r="I66" s="2" t="s">
        <v>179</v>
      </c>
      <c r="J66" s="2" t="s">
        <v>136</v>
      </c>
      <c r="K66" s="2" t="s">
        <v>137</v>
      </c>
      <c r="L66" s="2" t="s">
        <v>165</v>
      </c>
      <c r="M66" s="2" t="s">
        <v>167</v>
      </c>
      <c r="Y66" s="3"/>
      <c r="Z66" s="3"/>
      <c r="AA66" s="3"/>
    </row>
    <row r="67" spans="1:27" ht="27" customHeight="1" x14ac:dyDescent="0.25">
      <c r="A67" s="2">
        <v>2013</v>
      </c>
      <c r="B67" s="2" t="s">
        <v>210</v>
      </c>
      <c r="C67" s="2" t="s">
        <v>22</v>
      </c>
      <c r="I67" s="2" t="s">
        <v>180</v>
      </c>
      <c r="J67" s="2" t="s">
        <v>25</v>
      </c>
      <c r="K67" s="2" t="s">
        <v>26</v>
      </c>
      <c r="L67" s="2" t="s">
        <v>121</v>
      </c>
      <c r="M67" s="2" t="s">
        <v>181</v>
      </c>
      <c r="Y67" s="3"/>
      <c r="Z67" s="3"/>
      <c r="AA67" s="3"/>
    </row>
    <row r="68" spans="1:27" ht="27" customHeight="1" x14ac:dyDescent="0.25">
      <c r="A68" s="2">
        <v>2014</v>
      </c>
      <c r="B68" s="2" t="s">
        <v>210</v>
      </c>
      <c r="C68" s="2" t="s">
        <v>22</v>
      </c>
      <c r="I68" s="2" t="s">
        <v>182</v>
      </c>
      <c r="J68" s="2" t="s">
        <v>73</v>
      </c>
      <c r="K68" s="2" t="s">
        <v>74</v>
      </c>
      <c r="L68" s="2" t="s">
        <v>183</v>
      </c>
      <c r="M68" s="2" t="s">
        <v>162</v>
      </c>
      <c r="Y68" s="3"/>
      <c r="Z68" s="3"/>
      <c r="AA68" s="3"/>
    </row>
    <row r="69" spans="1:27" ht="27" customHeight="1" x14ac:dyDescent="0.25">
      <c r="A69" s="2">
        <v>2014</v>
      </c>
      <c r="B69" s="2" t="s">
        <v>210</v>
      </c>
      <c r="C69" s="2" t="s">
        <v>22</v>
      </c>
      <c r="I69" s="2" t="s">
        <v>159</v>
      </c>
      <c r="J69" s="2" t="s">
        <v>160</v>
      </c>
      <c r="K69" s="2" t="s">
        <v>26</v>
      </c>
      <c r="L69" s="2" t="s">
        <v>184</v>
      </c>
      <c r="M69" s="2" t="s">
        <v>162</v>
      </c>
      <c r="Y69" s="3"/>
      <c r="Z69" s="3"/>
      <c r="AA69" s="3"/>
    </row>
    <row r="70" spans="1:27" ht="27" customHeight="1" x14ac:dyDescent="0.25">
      <c r="A70" s="2">
        <v>2014</v>
      </c>
      <c r="B70" s="2" t="s">
        <v>210</v>
      </c>
      <c r="C70" s="2" t="s">
        <v>22</v>
      </c>
      <c r="I70" s="2" t="s">
        <v>159</v>
      </c>
      <c r="J70" s="2" t="s">
        <v>160</v>
      </c>
      <c r="K70" s="2" t="s">
        <v>26</v>
      </c>
      <c r="L70" s="2" t="s">
        <v>184</v>
      </c>
      <c r="M70" s="2" t="s">
        <v>167</v>
      </c>
      <c r="Y70" s="3"/>
      <c r="Z70" s="3"/>
      <c r="AA70" s="3"/>
    </row>
    <row r="71" spans="1:27" ht="27" customHeight="1" x14ac:dyDescent="0.25">
      <c r="A71" s="2">
        <v>2014</v>
      </c>
      <c r="B71" s="2" t="s">
        <v>210</v>
      </c>
      <c r="C71" s="2" t="s">
        <v>22</v>
      </c>
      <c r="I71" s="2" t="s">
        <v>185</v>
      </c>
      <c r="J71" s="2" t="s">
        <v>186</v>
      </c>
      <c r="K71" s="2" t="s">
        <v>26</v>
      </c>
      <c r="L71" s="2" t="s">
        <v>187</v>
      </c>
      <c r="M71" s="2" t="s">
        <v>172</v>
      </c>
      <c r="Y71" s="3"/>
      <c r="Z71" s="3"/>
      <c r="AA71" s="3"/>
    </row>
    <row r="72" spans="1:27" ht="27" customHeight="1" x14ac:dyDescent="0.25">
      <c r="A72" s="2">
        <v>2014</v>
      </c>
      <c r="B72" s="2" t="s">
        <v>210</v>
      </c>
      <c r="C72" s="2" t="s">
        <v>22</v>
      </c>
      <c r="I72" s="2" t="s">
        <v>155</v>
      </c>
      <c r="J72" s="2" t="s">
        <v>156</v>
      </c>
      <c r="K72" s="2" t="s">
        <v>26</v>
      </c>
      <c r="L72" s="2" t="s">
        <v>171</v>
      </c>
      <c r="M72" s="2" t="s">
        <v>172</v>
      </c>
      <c r="Y72" s="3"/>
      <c r="Z72" s="3"/>
      <c r="AA72" s="3"/>
    </row>
    <row r="73" spans="1:27" ht="27" customHeight="1" x14ac:dyDescent="0.25">
      <c r="A73" s="2">
        <v>2014</v>
      </c>
      <c r="B73" s="2" t="s">
        <v>210</v>
      </c>
      <c r="C73" s="2" t="s">
        <v>22</v>
      </c>
      <c r="I73" s="2" t="s">
        <v>188</v>
      </c>
      <c r="J73" s="2" t="s">
        <v>189</v>
      </c>
      <c r="K73" s="2" t="s">
        <v>106</v>
      </c>
      <c r="L73" s="2" t="s">
        <v>173</v>
      </c>
      <c r="M73" s="2" t="s">
        <v>174</v>
      </c>
      <c r="Y73" s="3"/>
      <c r="Z73" s="3"/>
      <c r="AA73" s="3"/>
    </row>
    <row r="74" spans="1:27" ht="27" customHeight="1" x14ac:dyDescent="0.25">
      <c r="A74" s="2">
        <v>2014</v>
      </c>
      <c r="B74" s="2" t="s">
        <v>210</v>
      </c>
      <c r="C74" s="2" t="s">
        <v>22</v>
      </c>
      <c r="I74" s="2" t="s">
        <v>190</v>
      </c>
      <c r="J74" s="2" t="s">
        <v>191</v>
      </c>
      <c r="K74" s="2" t="s">
        <v>192</v>
      </c>
      <c r="L74" s="2" t="s">
        <v>193</v>
      </c>
      <c r="M74" s="2" t="s">
        <v>174</v>
      </c>
      <c r="Y74" s="3"/>
      <c r="Z74" s="3"/>
      <c r="AA74" s="3"/>
    </row>
    <row r="75" spans="1:27" ht="27" customHeight="1" x14ac:dyDescent="0.25">
      <c r="A75" s="2">
        <v>2014</v>
      </c>
      <c r="B75" s="2" t="s">
        <v>210</v>
      </c>
      <c r="C75" s="2" t="s">
        <v>22</v>
      </c>
      <c r="I75" s="2" t="s">
        <v>194</v>
      </c>
      <c r="J75" s="2" t="s">
        <v>195</v>
      </c>
      <c r="K75" s="2" t="s">
        <v>112</v>
      </c>
      <c r="Y75" s="3"/>
      <c r="Z75" s="3"/>
      <c r="AA75" s="3"/>
    </row>
    <row r="76" spans="1:27" ht="27" customHeight="1" x14ac:dyDescent="0.25">
      <c r="A76" s="2">
        <v>2014</v>
      </c>
      <c r="B76" s="2" t="s">
        <v>210</v>
      </c>
      <c r="C76" s="2" t="s">
        <v>22</v>
      </c>
      <c r="I76" s="2" t="s">
        <v>159</v>
      </c>
      <c r="J76" s="2" t="s">
        <v>160</v>
      </c>
      <c r="K76" s="2" t="s">
        <v>26</v>
      </c>
      <c r="L76" s="2" t="s">
        <v>163</v>
      </c>
      <c r="M76" s="2" t="s">
        <v>167</v>
      </c>
      <c r="Y76" s="3"/>
      <c r="Z76" s="3"/>
      <c r="AA76" s="3"/>
    </row>
    <row r="77" spans="1:27" ht="27" customHeight="1" x14ac:dyDescent="0.25">
      <c r="A77" s="2">
        <v>2014</v>
      </c>
      <c r="B77" s="2" t="s">
        <v>210</v>
      </c>
      <c r="C77" s="2" t="s">
        <v>22</v>
      </c>
      <c r="I77" s="2" t="s">
        <v>179</v>
      </c>
      <c r="J77" s="2" t="s">
        <v>136</v>
      </c>
      <c r="K77" s="2" t="s">
        <v>137</v>
      </c>
      <c r="L77" s="2" t="s">
        <v>196</v>
      </c>
      <c r="M77" s="2" t="s">
        <v>172</v>
      </c>
      <c r="Y77" s="3"/>
      <c r="Z77" s="3"/>
      <c r="AA77" s="3"/>
    </row>
    <row r="78" spans="1:27" ht="27" customHeight="1" x14ac:dyDescent="0.25">
      <c r="A78" s="2">
        <v>2014</v>
      </c>
      <c r="B78" s="2" t="s">
        <v>210</v>
      </c>
      <c r="C78" s="2" t="s">
        <v>22</v>
      </c>
      <c r="I78" s="2" t="s">
        <v>188</v>
      </c>
      <c r="J78" s="2" t="s">
        <v>189</v>
      </c>
      <c r="K78" s="2" t="s">
        <v>106</v>
      </c>
      <c r="L78" s="2" t="s">
        <v>197</v>
      </c>
      <c r="M78" s="2" t="s">
        <v>174</v>
      </c>
      <c r="Y78" s="3"/>
      <c r="Z78" s="3"/>
      <c r="AA78" s="3"/>
    </row>
    <row r="79" spans="1:27" ht="27" customHeight="1" x14ac:dyDescent="0.2">
      <c r="A79" s="5">
        <v>2015</v>
      </c>
      <c r="B79" s="2" t="s">
        <v>209</v>
      </c>
      <c r="C79" s="5" t="s">
        <v>213</v>
      </c>
      <c r="D79" s="5" t="s">
        <v>33</v>
      </c>
      <c r="E79" s="5" t="s">
        <v>34</v>
      </c>
      <c r="F79" s="5" t="s">
        <v>30</v>
      </c>
      <c r="G79" s="5" t="s">
        <v>31</v>
      </c>
      <c r="H79" s="5" t="s">
        <v>55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7" ht="27" customHeight="1" x14ac:dyDescent="0.2">
      <c r="A80" s="5">
        <v>2015</v>
      </c>
      <c r="B80" s="2" t="s">
        <v>209</v>
      </c>
      <c r="C80" s="5" t="s">
        <v>213</v>
      </c>
      <c r="D80" s="5" t="s">
        <v>214</v>
      </c>
      <c r="E80" s="5" t="s">
        <v>215</v>
      </c>
      <c r="F80" s="5" t="s">
        <v>216</v>
      </c>
      <c r="G80" s="5" t="s">
        <v>26</v>
      </c>
      <c r="H80" s="5" t="s">
        <v>217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27" customHeight="1" x14ac:dyDescent="0.2">
      <c r="A81" s="5">
        <v>2015</v>
      </c>
      <c r="B81" s="2" t="s">
        <v>209</v>
      </c>
      <c r="C81" s="5" t="s">
        <v>213</v>
      </c>
      <c r="D81" s="5" t="s">
        <v>218</v>
      </c>
      <c r="E81" s="5" t="s">
        <v>129</v>
      </c>
      <c r="F81" s="5" t="s">
        <v>83</v>
      </c>
      <c r="G81" s="5" t="s">
        <v>63</v>
      </c>
      <c r="H81" s="5" t="s">
        <v>118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27" customHeight="1" x14ac:dyDescent="0.2">
      <c r="A82" s="5">
        <v>2015</v>
      </c>
      <c r="B82" s="2" t="s">
        <v>209</v>
      </c>
      <c r="C82" s="5" t="s">
        <v>213</v>
      </c>
      <c r="D82" s="5" t="s">
        <v>219</v>
      </c>
      <c r="E82" s="5" t="s">
        <v>220</v>
      </c>
      <c r="F82" s="5" t="s">
        <v>25</v>
      </c>
      <c r="G82" s="5" t="s">
        <v>26</v>
      </c>
      <c r="H82" s="5" t="s">
        <v>221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27" customHeight="1" x14ac:dyDescent="0.2">
      <c r="A83" s="5">
        <v>2015</v>
      </c>
      <c r="B83" s="2" t="s">
        <v>209</v>
      </c>
      <c r="C83" s="5" t="s">
        <v>213</v>
      </c>
      <c r="D83" s="5" t="s">
        <v>222</v>
      </c>
      <c r="E83" s="5" t="s">
        <v>223</v>
      </c>
      <c r="F83" s="5" t="s">
        <v>25</v>
      </c>
      <c r="G83" s="5" t="s">
        <v>26</v>
      </c>
      <c r="H83" s="5" t="s">
        <v>224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27" customHeight="1" x14ac:dyDescent="0.2">
      <c r="A84" s="5">
        <v>2015</v>
      </c>
      <c r="B84" s="2" t="s">
        <v>209</v>
      </c>
      <c r="C84" s="5" t="s">
        <v>213</v>
      </c>
      <c r="D84" s="5" t="s">
        <v>89</v>
      </c>
      <c r="E84" s="5" t="s">
        <v>90</v>
      </c>
      <c r="F84" s="5" t="s">
        <v>91</v>
      </c>
      <c r="G84" s="5" t="s">
        <v>26</v>
      </c>
      <c r="H84" s="5" t="s">
        <v>48</v>
      </c>
    </row>
    <row r="85" spans="1:24" ht="27" customHeight="1" x14ac:dyDescent="0.2">
      <c r="A85" s="5">
        <v>2015</v>
      </c>
      <c r="B85" s="2" t="s">
        <v>209</v>
      </c>
      <c r="C85" s="5" t="s">
        <v>213</v>
      </c>
      <c r="D85" s="5" t="s">
        <v>225</v>
      </c>
      <c r="E85" s="5" t="s">
        <v>226</v>
      </c>
      <c r="F85" s="5" t="s">
        <v>30</v>
      </c>
      <c r="G85" s="5" t="s">
        <v>31</v>
      </c>
      <c r="H85" s="5" t="s">
        <v>121</v>
      </c>
    </row>
    <row r="86" spans="1:24" ht="27" customHeight="1" x14ac:dyDescent="0.2">
      <c r="A86" s="5">
        <v>2015</v>
      </c>
      <c r="B86" s="2" t="s">
        <v>209</v>
      </c>
      <c r="C86" s="5" t="s">
        <v>213</v>
      </c>
      <c r="D86" s="5" t="s">
        <v>227</v>
      </c>
      <c r="E86" s="5" t="s">
        <v>228</v>
      </c>
      <c r="F86" s="5" t="s">
        <v>25</v>
      </c>
      <c r="G86" s="5" t="s">
        <v>26</v>
      </c>
      <c r="H86" s="5" t="s">
        <v>39</v>
      </c>
    </row>
    <row r="87" spans="1:24" ht="27" customHeight="1" x14ac:dyDescent="0.2">
      <c r="A87" s="5">
        <v>2015</v>
      </c>
      <c r="B87" s="2" t="s">
        <v>209</v>
      </c>
      <c r="C87" s="5" t="s">
        <v>213</v>
      </c>
      <c r="D87" s="5" t="s">
        <v>33</v>
      </c>
      <c r="E87" s="5" t="s">
        <v>36</v>
      </c>
      <c r="F87" s="5" t="s">
        <v>25</v>
      </c>
      <c r="G87" s="5" t="s">
        <v>26</v>
      </c>
      <c r="H87" s="5" t="s">
        <v>39</v>
      </c>
    </row>
    <row r="88" spans="1:24" ht="27" customHeight="1" x14ac:dyDescent="0.2">
      <c r="A88" s="5">
        <v>2015</v>
      </c>
      <c r="B88" s="2" t="s">
        <v>209</v>
      </c>
      <c r="C88" s="5" t="s">
        <v>213</v>
      </c>
      <c r="D88" s="5" t="s">
        <v>229</v>
      </c>
      <c r="E88" s="5" t="s">
        <v>58</v>
      </c>
      <c r="F88" s="5" t="s">
        <v>30</v>
      </c>
      <c r="G88" s="5" t="s">
        <v>31</v>
      </c>
      <c r="H88" s="5" t="s">
        <v>55</v>
      </c>
    </row>
    <row r="89" spans="1:24" ht="27" customHeight="1" x14ac:dyDescent="0.2">
      <c r="A89" s="5">
        <v>2015</v>
      </c>
      <c r="B89" s="2" t="s">
        <v>209</v>
      </c>
      <c r="C89" s="5" t="s">
        <v>213</v>
      </c>
      <c r="D89" s="5" t="s">
        <v>44</v>
      </c>
      <c r="E89" s="5" t="s">
        <v>230</v>
      </c>
      <c r="F89" s="5" t="s">
        <v>25</v>
      </c>
      <c r="G89" s="5" t="s">
        <v>26</v>
      </c>
      <c r="H89" s="5" t="s">
        <v>231</v>
      </c>
    </row>
    <row r="90" spans="1:24" ht="27" customHeight="1" x14ac:dyDescent="0.2">
      <c r="A90" s="5">
        <v>2015</v>
      </c>
      <c r="B90" s="2" t="s">
        <v>209</v>
      </c>
      <c r="C90" s="5" t="s">
        <v>213</v>
      </c>
      <c r="D90" s="5" t="s">
        <v>232</v>
      </c>
      <c r="E90" s="5" t="s">
        <v>57</v>
      </c>
      <c r="F90" s="5" t="s">
        <v>30</v>
      </c>
      <c r="G90" s="5" t="s">
        <v>31</v>
      </c>
      <c r="H90" s="5" t="s">
        <v>231</v>
      </c>
    </row>
    <row r="91" spans="1:24" ht="27" customHeight="1" x14ac:dyDescent="0.2">
      <c r="A91" s="5">
        <v>2015</v>
      </c>
      <c r="B91" s="2" t="s">
        <v>209</v>
      </c>
      <c r="C91" s="5" t="s">
        <v>213</v>
      </c>
      <c r="D91" s="5" t="s">
        <v>233</v>
      </c>
      <c r="E91" s="5" t="s">
        <v>234</v>
      </c>
      <c r="F91" s="5" t="s">
        <v>235</v>
      </c>
      <c r="G91" s="5" t="s">
        <v>26</v>
      </c>
      <c r="H91" s="5" t="s">
        <v>100</v>
      </c>
    </row>
    <row r="92" spans="1:24" ht="27" customHeight="1" x14ac:dyDescent="0.2">
      <c r="A92" s="5">
        <v>2015</v>
      </c>
      <c r="B92" s="2" t="s">
        <v>209</v>
      </c>
      <c r="C92" s="5" t="s">
        <v>213</v>
      </c>
      <c r="D92" s="5"/>
      <c r="E92" s="5" t="s">
        <v>200</v>
      </c>
      <c r="F92" s="5" t="s">
        <v>25</v>
      </c>
      <c r="G92" s="5" t="s">
        <v>26</v>
      </c>
      <c r="H92" s="5" t="s">
        <v>231</v>
      </c>
    </row>
    <row r="93" spans="1:24" ht="27" customHeight="1" x14ac:dyDescent="0.2">
      <c r="A93" s="5">
        <v>2015</v>
      </c>
      <c r="B93" s="2" t="s">
        <v>209</v>
      </c>
      <c r="C93" s="5" t="s">
        <v>213</v>
      </c>
      <c r="D93" s="5" t="s">
        <v>236</v>
      </c>
      <c r="E93" s="5" t="s">
        <v>36</v>
      </c>
      <c r="F93" s="5" t="s">
        <v>37</v>
      </c>
      <c r="G93" s="5" t="s">
        <v>38</v>
      </c>
      <c r="H93" s="5" t="s">
        <v>39</v>
      </c>
    </row>
    <row r="94" spans="1:24" ht="27" customHeight="1" x14ac:dyDescent="0.2">
      <c r="A94" s="5">
        <v>2015</v>
      </c>
      <c r="B94" s="2" t="s">
        <v>209</v>
      </c>
      <c r="C94" s="5" t="s">
        <v>213</v>
      </c>
      <c r="D94" s="5" t="s">
        <v>237</v>
      </c>
      <c r="E94" s="5" t="s">
        <v>238</v>
      </c>
      <c r="F94" s="5" t="s">
        <v>25</v>
      </c>
      <c r="G94" s="5" t="s">
        <v>26</v>
      </c>
      <c r="H94" s="5" t="s">
        <v>55</v>
      </c>
    </row>
    <row r="95" spans="1:24" ht="27" customHeight="1" x14ac:dyDescent="0.2">
      <c r="A95" s="5">
        <v>2015</v>
      </c>
      <c r="B95" s="2" t="s">
        <v>209</v>
      </c>
      <c r="C95" s="5" t="s">
        <v>213</v>
      </c>
      <c r="D95" s="5" t="s">
        <v>239</v>
      </c>
      <c r="E95" s="5" t="s">
        <v>240</v>
      </c>
      <c r="F95" s="5" t="s">
        <v>25</v>
      </c>
      <c r="G95" s="5" t="s">
        <v>26</v>
      </c>
      <c r="H95" s="5" t="s">
        <v>55</v>
      </c>
    </row>
    <row r="96" spans="1:24" ht="27" customHeight="1" x14ac:dyDescent="0.2">
      <c r="A96" s="5">
        <v>2015</v>
      </c>
      <c r="B96" s="2" t="s">
        <v>209</v>
      </c>
      <c r="C96" s="5" t="s">
        <v>213</v>
      </c>
      <c r="D96" s="5" t="s">
        <v>76</v>
      </c>
      <c r="E96" s="5" t="s">
        <v>77</v>
      </c>
      <c r="F96" s="5" t="s">
        <v>241</v>
      </c>
      <c r="G96" s="5" t="s">
        <v>79</v>
      </c>
      <c r="H96" s="5" t="s">
        <v>118</v>
      </c>
    </row>
    <row r="97" spans="1:27" ht="27" customHeight="1" x14ac:dyDescent="0.2">
      <c r="A97" s="5">
        <v>2015</v>
      </c>
      <c r="B97" s="2" t="s">
        <v>209</v>
      </c>
      <c r="C97" s="5" t="s">
        <v>213</v>
      </c>
      <c r="D97" s="5" t="s">
        <v>242</v>
      </c>
      <c r="E97" s="5" t="s">
        <v>243</v>
      </c>
      <c r="F97" s="5" t="s">
        <v>244</v>
      </c>
      <c r="G97" s="5" t="s">
        <v>26</v>
      </c>
      <c r="H97" s="5" t="s">
        <v>245</v>
      </c>
    </row>
    <row r="98" spans="1:27" ht="27" customHeight="1" x14ac:dyDescent="0.2">
      <c r="A98" s="5">
        <v>2015</v>
      </c>
      <c r="B98" s="2" t="s">
        <v>209</v>
      </c>
      <c r="C98" s="5" t="s">
        <v>213</v>
      </c>
      <c r="D98" s="5" t="s">
        <v>246</v>
      </c>
      <c r="E98" s="5" t="s">
        <v>247</v>
      </c>
      <c r="F98" s="5" t="s">
        <v>186</v>
      </c>
      <c r="G98" s="5" t="s">
        <v>26</v>
      </c>
      <c r="H98" s="5" t="s">
        <v>118</v>
      </c>
    </row>
    <row r="99" spans="1:27" ht="27" customHeight="1" x14ac:dyDescent="0.2">
      <c r="A99" s="5">
        <v>2015</v>
      </c>
      <c r="B99" s="2" t="s">
        <v>209</v>
      </c>
      <c r="C99" s="5" t="s">
        <v>213</v>
      </c>
      <c r="D99" s="5"/>
      <c r="E99" s="5" t="s">
        <v>57</v>
      </c>
      <c r="F99" s="5"/>
      <c r="G99" s="5"/>
      <c r="H99" s="5" t="s">
        <v>231</v>
      </c>
    </row>
    <row r="100" spans="1:27" ht="27" customHeight="1" x14ac:dyDescent="0.2">
      <c r="A100" s="5">
        <v>2015</v>
      </c>
      <c r="B100" s="2" t="s">
        <v>209</v>
      </c>
      <c r="C100" s="5" t="s">
        <v>213</v>
      </c>
      <c r="D100" s="5" t="s">
        <v>33</v>
      </c>
      <c r="E100" s="5" t="s">
        <v>248</v>
      </c>
      <c r="F100" s="5" t="s">
        <v>249</v>
      </c>
      <c r="G100" s="5" t="s">
        <v>26</v>
      </c>
      <c r="H100" s="5" t="s">
        <v>48</v>
      </c>
      <c r="I100" s="5"/>
      <c r="J100" s="5"/>
      <c r="K100" s="5"/>
      <c r="L100" s="5"/>
      <c r="M100" s="5"/>
    </row>
    <row r="101" spans="1:27" ht="27" customHeight="1" x14ac:dyDescent="0.2">
      <c r="A101" s="5">
        <v>2015</v>
      </c>
      <c r="B101" s="2" t="s">
        <v>209</v>
      </c>
      <c r="C101" s="5" t="s">
        <v>213</v>
      </c>
      <c r="D101" s="5" t="s">
        <v>250</v>
      </c>
      <c r="E101" s="5" t="s">
        <v>251</v>
      </c>
      <c r="F101" s="5" t="s">
        <v>30</v>
      </c>
      <c r="G101" s="5" t="s">
        <v>31</v>
      </c>
      <c r="H101" s="5" t="s">
        <v>55</v>
      </c>
      <c r="I101" s="5"/>
      <c r="J101" s="5"/>
      <c r="K101" s="5"/>
      <c r="L101" s="5"/>
      <c r="M101" s="5"/>
    </row>
    <row r="102" spans="1:27" ht="27" customHeight="1" x14ac:dyDescent="0.2">
      <c r="A102" s="5">
        <v>2015</v>
      </c>
      <c r="B102" s="2" t="s">
        <v>209</v>
      </c>
      <c r="C102" s="5" t="s">
        <v>213</v>
      </c>
      <c r="D102" s="5" t="s">
        <v>252</v>
      </c>
      <c r="E102" s="5" t="s">
        <v>36</v>
      </c>
      <c r="F102" s="5" t="s">
        <v>25</v>
      </c>
      <c r="G102" s="5" t="s">
        <v>26</v>
      </c>
      <c r="H102" s="5" t="s">
        <v>39</v>
      </c>
      <c r="I102" s="5"/>
      <c r="J102" s="5"/>
      <c r="K102" s="5"/>
      <c r="L102" s="5"/>
      <c r="M102" s="5"/>
    </row>
    <row r="103" spans="1:27" ht="27" customHeight="1" x14ac:dyDescent="0.2">
      <c r="A103" s="5">
        <v>2015</v>
      </c>
      <c r="B103" s="2" t="s">
        <v>209</v>
      </c>
      <c r="C103" s="5" t="s">
        <v>213</v>
      </c>
      <c r="D103" s="5" t="s">
        <v>44</v>
      </c>
      <c r="E103" s="5" t="s">
        <v>253</v>
      </c>
      <c r="F103" s="5" t="s">
        <v>30</v>
      </c>
      <c r="G103" s="5" t="s">
        <v>31</v>
      </c>
      <c r="H103" s="5" t="s">
        <v>55</v>
      </c>
      <c r="I103" s="5"/>
      <c r="J103" s="5"/>
      <c r="K103" s="5"/>
      <c r="L103" s="5"/>
      <c r="M103" s="5"/>
    </row>
    <row r="104" spans="1:27" ht="27" customHeight="1" x14ac:dyDescent="0.2">
      <c r="A104" s="5">
        <v>2015</v>
      </c>
      <c r="B104" s="2" t="s">
        <v>209</v>
      </c>
      <c r="C104" s="5" t="s">
        <v>213</v>
      </c>
      <c r="D104" s="5" t="s">
        <v>254</v>
      </c>
      <c r="E104" s="5" t="s">
        <v>255</v>
      </c>
      <c r="F104" s="5" t="s">
        <v>25</v>
      </c>
      <c r="G104" s="5" t="s">
        <v>26</v>
      </c>
      <c r="H104" s="5" t="s">
        <v>48</v>
      </c>
      <c r="I104" s="5"/>
      <c r="J104" s="5"/>
      <c r="K104" s="5"/>
      <c r="L104" s="5"/>
      <c r="M104" s="5"/>
    </row>
    <row r="105" spans="1:27" ht="27" customHeight="1" x14ac:dyDescent="0.2">
      <c r="A105" s="5">
        <v>2015</v>
      </c>
      <c r="B105" s="2" t="s">
        <v>209</v>
      </c>
      <c r="C105" s="5" t="s">
        <v>213</v>
      </c>
      <c r="D105" s="5" t="s">
        <v>256</v>
      </c>
      <c r="E105" s="5" t="s">
        <v>257</v>
      </c>
      <c r="F105" s="5" t="s">
        <v>153</v>
      </c>
      <c r="G105" s="5" t="s">
        <v>154</v>
      </c>
      <c r="H105" s="5" t="s">
        <v>75</v>
      </c>
      <c r="I105" s="5"/>
      <c r="J105" s="5"/>
      <c r="K105" s="5"/>
      <c r="L105" s="5"/>
      <c r="M105" s="5"/>
    </row>
    <row r="106" spans="1:27" ht="27" customHeight="1" x14ac:dyDescent="0.25">
      <c r="A106" s="3">
        <v>2015</v>
      </c>
      <c r="B106" s="3" t="s">
        <v>210</v>
      </c>
      <c r="C106" s="3" t="s">
        <v>213</v>
      </c>
      <c r="D106" s="3"/>
      <c r="E106" s="3"/>
      <c r="F106" s="3"/>
      <c r="G106" s="3"/>
      <c r="H106" s="3"/>
      <c r="I106" s="3" t="s">
        <v>258</v>
      </c>
      <c r="J106" s="3" t="s">
        <v>259</v>
      </c>
      <c r="K106" s="3" t="s">
        <v>26</v>
      </c>
      <c r="L106" s="3" t="s">
        <v>165</v>
      </c>
      <c r="M106" s="3" t="s">
        <v>92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27" customHeight="1" x14ac:dyDescent="0.25">
      <c r="A107" s="3">
        <v>2015</v>
      </c>
      <c r="B107" s="3" t="s">
        <v>210</v>
      </c>
      <c r="C107" s="3" t="s">
        <v>213</v>
      </c>
      <c r="D107" s="3"/>
      <c r="E107" s="3"/>
      <c r="F107" s="3"/>
      <c r="G107" s="3"/>
      <c r="H107" s="3"/>
      <c r="I107" s="3" t="s">
        <v>260</v>
      </c>
      <c r="J107" s="3" t="s">
        <v>30</v>
      </c>
      <c r="K107" s="3" t="s">
        <v>31</v>
      </c>
      <c r="L107" s="3" t="s">
        <v>261</v>
      </c>
      <c r="M107" s="3" t="s">
        <v>167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27" customHeight="1" x14ac:dyDescent="0.25">
      <c r="A108" s="3">
        <v>2015</v>
      </c>
      <c r="B108" s="3" t="s">
        <v>210</v>
      </c>
      <c r="C108" s="3" t="s">
        <v>213</v>
      </c>
      <c r="D108" s="3"/>
      <c r="E108" s="3"/>
      <c r="F108" s="3"/>
      <c r="G108" s="3"/>
      <c r="H108" s="3"/>
      <c r="I108" s="3" t="s">
        <v>188</v>
      </c>
      <c r="J108" s="3" t="s">
        <v>189</v>
      </c>
      <c r="K108" s="3" t="s">
        <v>106</v>
      </c>
      <c r="L108" s="3" t="s">
        <v>262</v>
      </c>
      <c r="M108" s="3" t="s">
        <v>263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27" customHeight="1" x14ac:dyDescent="0.25">
      <c r="A109" s="3">
        <v>2015</v>
      </c>
      <c r="B109" s="3" t="s">
        <v>210</v>
      </c>
      <c r="C109" s="3" t="s">
        <v>213</v>
      </c>
      <c r="D109" s="3"/>
      <c r="E109" s="3"/>
      <c r="F109" s="3"/>
      <c r="G109" s="3"/>
      <c r="H109" s="3"/>
      <c r="I109" s="3" t="s">
        <v>264</v>
      </c>
      <c r="J109" s="3" t="s">
        <v>160</v>
      </c>
      <c r="K109" s="3" t="s">
        <v>26</v>
      </c>
      <c r="L109" s="3" t="s">
        <v>265</v>
      </c>
      <c r="M109" s="3" t="s">
        <v>162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27" customHeight="1" x14ac:dyDescent="0.25">
      <c r="A110" s="3">
        <v>2015</v>
      </c>
      <c r="B110" s="3" t="s">
        <v>210</v>
      </c>
      <c r="C110" s="3" t="s">
        <v>213</v>
      </c>
      <c r="D110" s="3"/>
      <c r="E110" s="3"/>
      <c r="F110" s="3"/>
      <c r="G110" s="3"/>
      <c r="H110" s="3"/>
      <c r="I110" s="3" t="s">
        <v>266</v>
      </c>
      <c r="J110" s="3" t="s">
        <v>267</v>
      </c>
      <c r="K110" s="3" t="s">
        <v>268</v>
      </c>
      <c r="L110" s="3" t="s">
        <v>269</v>
      </c>
      <c r="M110" s="3" t="s">
        <v>174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27" customHeight="1" x14ac:dyDescent="0.25">
      <c r="A111" s="3">
        <v>2015</v>
      </c>
      <c r="B111" s="3" t="s">
        <v>210</v>
      </c>
      <c r="C111" s="3" t="s">
        <v>213</v>
      </c>
      <c r="D111" s="3"/>
      <c r="E111" s="3"/>
      <c r="F111" s="3"/>
      <c r="G111" s="3"/>
      <c r="H111" s="3"/>
      <c r="I111" s="3" t="s">
        <v>159</v>
      </c>
      <c r="J111" s="3" t="s">
        <v>160</v>
      </c>
      <c r="K111" s="3" t="s">
        <v>26</v>
      </c>
      <c r="L111" s="3" t="s">
        <v>184</v>
      </c>
      <c r="M111" s="3" t="s">
        <v>167</v>
      </c>
      <c r="Y111" s="3"/>
      <c r="Z111" s="3"/>
      <c r="AA111" s="3"/>
    </row>
    <row r="112" spans="1:27" ht="27" customHeight="1" x14ac:dyDescent="0.25">
      <c r="A112" s="3">
        <v>2015</v>
      </c>
      <c r="B112" s="3" t="s">
        <v>210</v>
      </c>
      <c r="C112" s="3" t="s">
        <v>213</v>
      </c>
      <c r="D112" s="3"/>
      <c r="E112" s="3"/>
      <c r="F112" s="3"/>
      <c r="G112" s="3"/>
      <c r="H112" s="3"/>
      <c r="I112" s="3" t="s">
        <v>159</v>
      </c>
      <c r="J112" s="3" t="s">
        <v>160</v>
      </c>
      <c r="K112" s="3" t="s">
        <v>26</v>
      </c>
      <c r="L112" s="3" t="s">
        <v>184</v>
      </c>
      <c r="M112" s="3" t="s">
        <v>167</v>
      </c>
      <c r="Y112" s="3"/>
      <c r="Z112" s="3"/>
      <c r="AA112" s="3"/>
    </row>
    <row r="113" spans="1:27" ht="27" customHeight="1" x14ac:dyDescent="0.25">
      <c r="A113" s="3">
        <v>2015</v>
      </c>
      <c r="B113" s="3" t="s">
        <v>210</v>
      </c>
      <c r="C113" s="3" t="s">
        <v>213</v>
      </c>
      <c r="D113" s="3"/>
      <c r="E113" s="3"/>
      <c r="F113" s="3"/>
      <c r="G113" s="3"/>
      <c r="H113" s="3"/>
      <c r="I113" s="3" t="s">
        <v>159</v>
      </c>
      <c r="J113" s="3" t="s">
        <v>160</v>
      </c>
      <c r="K113" s="3" t="s">
        <v>26</v>
      </c>
      <c r="L113" s="3" t="s">
        <v>184</v>
      </c>
      <c r="M113" s="3" t="s">
        <v>167</v>
      </c>
      <c r="Y113" s="3"/>
      <c r="Z113" s="3"/>
      <c r="AA113" s="3"/>
    </row>
    <row r="114" spans="1:27" ht="27" customHeight="1" x14ac:dyDescent="0.25">
      <c r="A114" s="3">
        <v>2015</v>
      </c>
      <c r="B114" s="3" t="s">
        <v>210</v>
      </c>
      <c r="C114" s="3" t="s">
        <v>213</v>
      </c>
      <c r="D114" s="3"/>
      <c r="E114" s="3"/>
      <c r="F114" s="3"/>
      <c r="G114" s="3"/>
      <c r="H114" s="3"/>
      <c r="I114" s="3" t="s">
        <v>264</v>
      </c>
      <c r="J114" s="3" t="s">
        <v>160</v>
      </c>
      <c r="K114" s="3" t="s">
        <v>26</v>
      </c>
      <c r="L114" s="3" t="s">
        <v>270</v>
      </c>
      <c r="M114" s="3" t="s">
        <v>271</v>
      </c>
      <c r="Y114" s="3"/>
      <c r="Z114" s="3"/>
      <c r="AA114" s="3"/>
    </row>
    <row r="115" spans="1:27" ht="27" customHeight="1" x14ac:dyDescent="0.25">
      <c r="A115" s="3">
        <v>2015</v>
      </c>
      <c r="B115" s="3" t="s">
        <v>150</v>
      </c>
      <c r="C115" s="3" t="s">
        <v>213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 t="s">
        <v>272</v>
      </c>
      <c r="U115" s="3" t="s">
        <v>273</v>
      </c>
      <c r="V115" s="3"/>
      <c r="W115" s="3" t="s">
        <v>274</v>
      </c>
      <c r="X115" s="3" t="s">
        <v>275</v>
      </c>
      <c r="Z115" s="3"/>
      <c r="AA115" s="3"/>
    </row>
    <row r="116" spans="1:27" ht="27" customHeight="1" x14ac:dyDescent="0.25">
      <c r="A116" s="3">
        <v>2015</v>
      </c>
      <c r="B116" s="3" t="s">
        <v>150</v>
      </c>
      <c r="C116" s="3" t="s">
        <v>213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 t="s">
        <v>276</v>
      </c>
      <c r="V116" s="3"/>
      <c r="W116" s="3" t="s">
        <v>160</v>
      </c>
      <c r="X116" s="3" t="s">
        <v>26</v>
      </c>
      <c r="Z116" s="3"/>
      <c r="AA116" s="3"/>
    </row>
    <row r="117" spans="1:27" ht="27" customHeight="1" x14ac:dyDescent="0.25">
      <c r="A117" s="3">
        <v>2015</v>
      </c>
      <c r="B117" s="3" t="s">
        <v>150</v>
      </c>
      <c r="C117" s="3" t="s">
        <v>213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 t="s">
        <v>272</v>
      </c>
      <c r="U117" s="3" t="s">
        <v>277</v>
      </c>
      <c r="V117" s="3"/>
      <c r="W117" s="3" t="s">
        <v>278</v>
      </c>
      <c r="X117" s="3" t="s">
        <v>279</v>
      </c>
      <c r="Z117" s="3"/>
      <c r="AA117" s="3"/>
    </row>
    <row r="118" spans="1:27" ht="27" customHeight="1" x14ac:dyDescent="0.25">
      <c r="A118" s="3">
        <v>2015</v>
      </c>
      <c r="B118" s="3" t="s">
        <v>211</v>
      </c>
      <c r="C118" s="3" t="s">
        <v>213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 t="s">
        <v>280</v>
      </c>
      <c r="R118" s="3" t="s">
        <v>73</v>
      </c>
      <c r="S118" s="3" t="s">
        <v>74</v>
      </c>
      <c r="T118" s="3"/>
      <c r="U118" s="3"/>
      <c r="V118" s="3"/>
      <c r="W118" s="3"/>
      <c r="X118" s="3"/>
      <c r="Y118" s="3"/>
      <c r="Z118" s="3"/>
      <c r="AA118" s="3"/>
    </row>
    <row r="119" spans="1:27" ht="27" customHeight="1" x14ac:dyDescent="0.25">
      <c r="A119" s="7">
        <v>2016</v>
      </c>
      <c r="B119" s="2" t="s">
        <v>209</v>
      </c>
      <c r="C119" s="7" t="s">
        <v>291</v>
      </c>
      <c r="D119" s="7" t="s">
        <v>292</v>
      </c>
      <c r="E119" s="7" t="s">
        <v>293</v>
      </c>
      <c r="F119" s="7" t="s">
        <v>294</v>
      </c>
      <c r="G119" s="7" t="s">
        <v>295</v>
      </c>
      <c r="H119" s="7" t="s">
        <v>296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3"/>
    </row>
    <row r="120" spans="1:27" ht="27" customHeight="1" x14ac:dyDescent="0.25">
      <c r="A120" s="7">
        <v>2016</v>
      </c>
      <c r="B120" s="2" t="s">
        <v>209</v>
      </c>
      <c r="C120" s="7" t="s">
        <v>291</v>
      </c>
      <c r="D120" s="7" t="s">
        <v>297</v>
      </c>
      <c r="E120" s="7" t="s">
        <v>77</v>
      </c>
      <c r="F120" s="7" t="s">
        <v>241</v>
      </c>
      <c r="G120" s="7" t="s">
        <v>79</v>
      </c>
      <c r="H120" s="7" t="s">
        <v>118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7" ht="27" customHeight="1" x14ac:dyDescent="0.25">
      <c r="A121" s="7">
        <v>2016</v>
      </c>
      <c r="B121" s="2" t="s">
        <v>209</v>
      </c>
      <c r="C121" s="7" t="s">
        <v>291</v>
      </c>
      <c r="D121" s="7" t="s">
        <v>298</v>
      </c>
      <c r="E121" s="7" t="s">
        <v>299</v>
      </c>
      <c r="F121" s="7"/>
      <c r="G121" s="7"/>
      <c r="H121" s="7" t="s">
        <v>118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7" ht="27" customHeight="1" x14ac:dyDescent="0.25">
      <c r="A122" s="7">
        <v>2016</v>
      </c>
      <c r="B122" s="2" t="s">
        <v>209</v>
      </c>
      <c r="C122" s="7" t="s">
        <v>291</v>
      </c>
      <c r="D122" s="7" t="s">
        <v>300</v>
      </c>
      <c r="E122" s="7" t="s">
        <v>301</v>
      </c>
      <c r="F122" s="7" t="s">
        <v>302</v>
      </c>
      <c r="G122" s="7" t="s">
        <v>26</v>
      </c>
      <c r="H122" s="7" t="s">
        <v>118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7" ht="27" customHeight="1" x14ac:dyDescent="0.25">
      <c r="A123" s="7">
        <v>2016</v>
      </c>
      <c r="B123" s="2" t="s">
        <v>209</v>
      </c>
      <c r="C123" s="7" t="s">
        <v>291</v>
      </c>
      <c r="D123" s="7" t="s">
        <v>33</v>
      </c>
      <c r="E123" s="7" t="s">
        <v>123</v>
      </c>
      <c r="F123" s="7" t="s">
        <v>25</v>
      </c>
      <c r="G123" s="7" t="s">
        <v>26</v>
      </c>
      <c r="H123" s="7" t="s">
        <v>48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7" ht="27" customHeight="1" x14ac:dyDescent="0.25">
      <c r="A124" s="7">
        <v>2016</v>
      </c>
      <c r="B124" s="2" t="s">
        <v>209</v>
      </c>
      <c r="C124" s="7" t="s">
        <v>291</v>
      </c>
      <c r="D124" s="7" t="s">
        <v>303</v>
      </c>
      <c r="E124" s="7" t="s">
        <v>304</v>
      </c>
      <c r="F124" s="7"/>
      <c r="G124" s="7"/>
      <c r="H124" s="7" t="s">
        <v>55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7" ht="27" customHeight="1" x14ac:dyDescent="0.25">
      <c r="A125" s="7">
        <v>2016</v>
      </c>
      <c r="B125" s="2" t="s">
        <v>209</v>
      </c>
      <c r="C125" s="7" t="s">
        <v>291</v>
      </c>
      <c r="D125" s="7" t="s">
        <v>33</v>
      </c>
      <c r="E125" s="7" t="s">
        <v>127</v>
      </c>
      <c r="F125" s="7" t="s">
        <v>30</v>
      </c>
      <c r="G125" s="7" t="s">
        <v>31</v>
      </c>
      <c r="H125" s="7" t="s">
        <v>55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7" ht="27" customHeight="1" x14ac:dyDescent="0.25">
      <c r="A126" s="7">
        <v>2016</v>
      </c>
      <c r="B126" s="2" t="s">
        <v>209</v>
      </c>
      <c r="C126" s="7" t="s">
        <v>291</v>
      </c>
      <c r="D126" s="7" t="s">
        <v>305</v>
      </c>
      <c r="E126" s="7" t="s">
        <v>127</v>
      </c>
      <c r="F126" s="7" t="s">
        <v>30</v>
      </c>
      <c r="G126" s="7" t="s">
        <v>31</v>
      </c>
      <c r="H126" s="7" t="s">
        <v>55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7" ht="27" customHeight="1" x14ac:dyDescent="0.25">
      <c r="A127" s="7">
        <v>2016</v>
      </c>
      <c r="B127" s="2" t="s">
        <v>209</v>
      </c>
      <c r="C127" s="7" t="s">
        <v>291</v>
      </c>
      <c r="D127" s="7" t="s">
        <v>306</v>
      </c>
      <c r="E127" s="7" t="s">
        <v>307</v>
      </c>
      <c r="F127" s="7" t="s">
        <v>25</v>
      </c>
      <c r="G127" s="7" t="s">
        <v>26</v>
      </c>
      <c r="H127" s="7" t="s">
        <v>80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7" ht="27" customHeight="1" x14ac:dyDescent="0.25">
      <c r="A128" s="7">
        <v>2016</v>
      </c>
      <c r="B128" s="2" t="s">
        <v>209</v>
      </c>
      <c r="C128" s="7" t="s">
        <v>291</v>
      </c>
      <c r="D128" s="7" t="s">
        <v>308</v>
      </c>
      <c r="E128" s="7" t="s">
        <v>52</v>
      </c>
      <c r="F128" s="7" t="s">
        <v>309</v>
      </c>
      <c r="G128" s="7" t="s">
        <v>310</v>
      </c>
      <c r="H128" s="7" t="s">
        <v>39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7" customHeight="1" x14ac:dyDescent="0.25">
      <c r="A129" s="7">
        <v>2016</v>
      </c>
      <c r="B129" s="2" t="s">
        <v>209</v>
      </c>
      <c r="C129" s="7" t="s">
        <v>291</v>
      </c>
      <c r="D129" s="7" t="s">
        <v>311</v>
      </c>
      <c r="E129" s="7" t="s">
        <v>226</v>
      </c>
      <c r="F129" s="7" t="s">
        <v>312</v>
      </c>
      <c r="G129" s="7" t="s">
        <v>87</v>
      </c>
      <c r="H129" s="7" t="s">
        <v>121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7" customHeight="1" x14ac:dyDescent="0.25">
      <c r="A130" s="7">
        <v>2016</v>
      </c>
      <c r="B130" s="2" t="s">
        <v>209</v>
      </c>
      <c r="C130" s="7" t="s">
        <v>291</v>
      </c>
      <c r="D130" s="7" t="s">
        <v>313</v>
      </c>
      <c r="E130" s="7" t="s">
        <v>314</v>
      </c>
      <c r="F130" s="7" t="s">
        <v>25</v>
      </c>
      <c r="G130" s="7" t="s">
        <v>26</v>
      </c>
      <c r="H130" s="7" t="s">
        <v>231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7" customHeight="1" x14ac:dyDescent="0.25">
      <c r="A131" s="7">
        <v>2016</v>
      </c>
      <c r="B131" s="2" t="s">
        <v>209</v>
      </c>
      <c r="C131" s="7" t="s">
        <v>291</v>
      </c>
      <c r="D131" s="7" t="s">
        <v>33</v>
      </c>
      <c r="E131" s="7" t="s">
        <v>315</v>
      </c>
      <c r="F131" s="7" t="s">
        <v>316</v>
      </c>
      <c r="G131" s="7" t="s">
        <v>96</v>
      </c>
      <c r="H131" s="7" t="s">
        <v>48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7" customHeight="1" x14ac:dyDescent="0.25">
      <c r="A132" s="7">
        <v>2016</v>
      </c>
      <c r="B132" s="2" t="s">
        <v>209</v>
      </c>
      <c r="C132" s="7" t="s">
        <v>291</v>
      </c>
      <c r="D132" s="7" t="s">
        <v>33</v>
      </c>
      <c r="E132" s="7" t="s">
        <v>107</v>
      </c>
      <c r="F132" s="7" t="s">
        <v>153</v>
      </c>
      <c r="G132" s="7" t="s">
        <v>154</v>
      </c>
      <c r="H132" s="7" t="s">
        <v>48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7" customHeight="1" x14ac:dyDescent="0.25">
      <c r="A133" s="7">
        <v>2016</v>
      </c>
      <c r="B133" s="2" t="s">
        <v>209</v>
      </c>
      <c r="C133" s="7" t="s">
        <v>291</v>
      </c>
      <c r="D133" s="7" t="s">
        <v>317</v>
      </c>
      <c r="E133" s="7" t="s">
        <v>299</v>
      </c>
      <c r="F133" s="7" t="s">
        <v>25</v>
      </c>
      <c r="G133" s="7" t="s">
        <v>26</v>
      </c>
      <c r="H133" s="7" t="s">
        <v>55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7" customHeight="1" x14ac:dyDescent="0.25">
      <c r="A134" s="7">
        <v>2016</v>
      </c>
      <c r="B134" s="2" t="s">
        <v>209</v>
      </c>
      <c r="C134" s="7" t="s">
        <v>291</v>
      </c>
      <c r="D134" s="7" t="s">
        <v>33</v>
      </c>
      <c r="E134" s="7" t="s">
        <v>318</v>
      </c>
      <c r="F134" s="7" t="s">
        <v>25</v>
      </c>
      <c r="G134" s="7" t="s">
        <v>26</v>
      </c>
      <c r="H134" s="7" t="s">
        <v>231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7" customHeight="1" x14ac:dyDescent="0.25">
      <c r="A135" s="7">
        <v>2016</v>
      </c>
      <c r="B135" s="2" t="s">
        <v>209</v>
      </c>
      <c r="C135" s="7" t="s">
        <v>291</v>
      </c>
      <c r="D135" s="7" t="s">
        <v>33</v>
      </c>
      <c r="E135" s="7" t="s">
        <v>58</v>
      </c>
      <c r="F135" s="7" t="s">
        <v>30</v>
      </c>
      <c r="G135" s="7" t="s">
        <v>31</v>
      </c>
      <c r="H135" s="7" t="s">
        <v>231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7" customHeight="1" x14ac:dyDescent="0.25">
      <c r="A136" s="7">
        <v>2016</v>
      </c>
      <c r="B136" s="2" t="s">
        <v>209</v>
      </c>
      <c r="C136" s="7" t="s">
        <v>291</v>
      </c>
      <c r="D136" s="7" t="s">
        <v>44</v>
      </c>
      <c r="E136" s="7" t="s">
        <v>319</v>
      </c>
      <c r="F136" s="7" t="s">
        <v>30</v>
      </c>
      <c r="G136" s="7" t="s">
        <v>31</v>
      </c>
      <c r="H136" s="7" t="s">
        <v>231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7" customHeight="1" x14ac:dyDescent="0.25">
      <c r="A137" s="7">
        <v>2016</v>
      </c>
      <c r="B137" s="2" t="s">
        <v>209</v>
      </c>
      <c r="C137" s="7" t="s">
        <v>291</v>
      </c>
      <c r="D137" s="7" t="s">
        <v>320</v>
      </c>
      <c r="E137" s="7" t="s">
        <v>321</v>
      </c>
      <c r="F137" s="7" t="s">
        <v>105</v>
      </c>
      <c r="G137" s="7" t="s">
        <v>106</v>
      </c>
      <c r="H137" s="7" t="s">
        <v>231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7" customHeight="1" x14ac:dyDescent="0.25">
      <c r="A138" s="7">
        <v>2016</v>
      </c>
      <c r="B138" s="2" t="s">
        <v>209</v>
      </c>
      <c r="C138" s="7" t="s">
        <v>291</v>
      </c>
      <c r="D138" s="7" t="s">
        <v>71</v>
      </c>
      <c r="E138" s="7" t="s">
        <v>322</v>
      </c>
      <c r="F138" s="7"/>
      <c r="G138" s="7"/>
      <c r="H138" s="7" t="s">
        <v>48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7" customHeight="1" x14ac:dyDescent="0.25">
      <c r="A139" s="7">
        <v>2016</v>
      </c>
      <c r="B139" s="2" t="s">
        <v>209</v>
      </c>
      <c r="C139" s="7" t="s">
        <v>291</v>
      </c>
      <c r="D139" s="7" t="s">
        <v>254</v>
      </c>
      <c r="E139" s="7" t="s">
        <v>323</v>
      </c>
      <c r="F139" s="7" t="s">
        <v>25</v>
      </c>
      <c r="G139" s="7" t="s">
        <v>26</v>
      </c>
      <c r="H139" s="7" t="s">
        <v>48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7" customHeight="1" x14ac:dyDescent="0.25">
      <c r="A140" s="7">
        <v>2016</v>
      </c>
      <c r="B140" s="2" t="s">
        <v>209</v>
      </c>
      <c r="C140" s="7" t="s">
        <v>291</v>
      </c>
      <c r="D140" s="7" t="s">
        <v>232</v>
      </c>
      <c r="E140" s="7" t="s">
        <v>57</v>
      </c>
      <c r="F140" s="7" t="s">
        <v>30</v>
      </c>
      <c r="G140" s="7" t="s">
        <v>31</v>
      </c>
      <c r="H140" s="7" t="s">
        <v>55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7" customHeight="1" x14ac:dyDescent="0.25">
      <c r="A141" s="7">
        <v>2016</v>
      </c>
      <c r="B141" s="2" t="s">
        <v>209</v>
      </c>
      <c r="C141" s="7" t="s">
        <v>291</v>
      </c>
      <c r="D141" s="7" t="s">
        <v>23</v>
      </c>
      <c r="E141" s="7" t="s">
        <v>324</v>
      </c>
      <c r="F141" s="7" t="s">
        <v>325</v>
      </c>
      <c r="G141" s="7" t="s">
        <v>63</v>
      </c>
      <c r="H141" s="7" t="s">
        <v>55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7" customHeight="1" x14ac:dyDescent="0.25">
      <c r="A142" s="7">
        <v>2016</v>
      </c>
      <c r="B142" s="2" t="s">
        <v>209</v>
      </c>
      <c r="C142" s="7" t="s">
        <v>291</v>
      </c>
      <c r="D142" s="7" t="s">
        <v>326</v>
      </c>
      <c r="E142" s="7" t="s">
        <v>327</v>
      </c>
      <c r="F142" s="7" t="s">
        <v>25</v>
      </c>
      <c r="G142" s="7" t="s">
        <v>26</v>
      </c>
      <c r="H142" s="7" t="s">
        <v>97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7" customHeight="1" x14ac:dyDescent="0.25">
      <c r="A143" s="7">
        <v>2016</v>
      </c>
      <c r="B143" s="2" t="s">
        <v>209</v>
      </c>
      <c r="C143" s="7" t="s">
        <v>291</v>
      </c>
      <c r="D143" s="7" t="s">
        <v>328</v>
      </c>
      <c r="E143" s="7" t="s">
        <v>329</v>
      </c>
      <c r="F143" s="7" t="s">
        <v>330</v>
      </c>
      <c r="G143" s="7" t="s">
        <v>31</v>
      </c>
      <c r="H143" s="7" t="s">
        <v>331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7" customHeight="1" x14ac:dyDescent="0.25">
      <c r="A144" s="7">
        <v>2016</v>
      </c>
      <c r="B144" s="2" t="s">
        <v>209</v>
      </c>
      <c r="C144" s="7" t="s">
        <v>291</v>
      </c>
      <c r="D144" s="7" t="s">
        <v>332</v>
      </c>
      <c r="E144" s="7" t="s">
        <v>333</v>
      </c>
      <c r="F144" s="7"/>
      <c r="G144" s="7"/>
      <c r="H144" s="7" t="s">
        <v>231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7" customHeight="1" x14ac:dyDescent="0.25">
      <c r="A145" s="7">
        <v>2016</v>
      </c>
      <c r="B145" s="2" t="s">
        <v>209</v>
      </c>
      <c r="C145" s="7" t="s">
        <v>291</v>
      </c>
      <c r="D145" s="7" t="s">
        <v>49</v>
      </c>
      <c r="E145" s="7" t="s">
        <v>327</v>
      </c>
      <c r="F145" s="7" t="s">
        <v>25</v>
      </c>
      <c r="G145" s="7" t="s">
        <v>26</v>
      </c>
      <c r="H145" s="7" t="s">
        <v>48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7" customHeight="1" x14ac:dyDescent="0.25">
      <c r="A146" s="7">
        <v>2016</v>
      </c>
      <c r="B146" s="2" t="s">
        <v>209</v>
      </c>
      <c r="C146" s="7" t="s">
        <v>291</v>
      </c>
      <c r="D146" s="7" t="s">
        <v>334</v>
      </c>
      <c r="E146" s="7" t="s">
        <v>335</v>
      </c>
      <c r="F146" s="7" t="s">
        <v>25</v>
      </c>
      <c r="G146" s="7" t="s">
        <v>26</v>
      </c>
      <c r="H146" s="7" t="s">
        <v>121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7" customHeight="1" x14ac:dyDescent="0.25">
      <c r="A147" s="7">
        <v>2016</v>
      </c>
      <c r="B147" s="2" t="s">
        <v>209</v>
      </c>
      <c r="C147" s="7" t="s">
        <v>291</v>
      </c>
      <c r="D147" s="7" t="s">
        <v>110</v>
      </c>
      <c r="E147" s="7" t="s">
        <v>336</v>
      </c>
      <c r="F147" s="7" t="s">
        <v>337</v>
      </c>
      <c r="G147" s="7" t="s">
        <v>26</v>
      </c>
      <c r="H147" s="7" t="s">
        <v>67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7" customHeight="1" x14ac:dyDescent="0.25">
      <c r="A148" s="7">
        <v>2016</v>
      </c>
      <c r="B148" s="2" t="s">
        <v>209</v>
      </c>
      <c r="C148" s="7" t="s">
        <v>291</v>
      </c>
      <c r="D148" s="7"/>
      <c r="E148" s="7" t="s">
        <v>338</v>
      </c>
      <c r="F148" s="7" t="s">
        <v>339</v>
      </c>
      <c r="G148" s="7" t="s">
        <v>26</v>
      </c>
      <c r="H148" s="7" t="s">
        <v>67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7" customHeight="1" x14ac:dyDescent="0.25">
      <c r="A149" s="7">
        <v>2016</v>
      </c>
      <c r="B149" s="2" t="s">
        <v>209</v>
      </c>
      <c r="C149" s="7" t="s">
        <v>291</v>
      </c>
      <c r="D149" s="7" t="s">
        <v>340</v>
      </c>
      <c r="E149" s="7" t="s">
        <v>341</v>
      </c>
      <c r="F149" s="7" t="s">
        <v>342</v>
      </c>
      <c r="G149" s="7" t="s">
        <v>26</v>
      </c>
      <c r="H149" s="7" t="s">
        <v>67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7" customHeight="1" x14ac:dyDescent="0.25">
      <c r="A150" s="7">
        <v>2016</v>
      </c>
      <c r="B150" s="2" t="s">
        <v>209</v>
      </c>
      <c r="C150" s="7" t="s">
        <v>291</v>
      </c>
      <c r="D150" s="7"/>
      <c r="E150" s="7" t="s">
        <v>343</v>
      </c>
      <c r="F150" s="7" t="s">
        <v>91</v>
      </c>
      <c r="G150" s="7" t="s">
        <v>26</v>
      </c>
      <c r="H150" s="7" t="s">
        <v>67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7" customHeight="1" x14ac:dyDescent="0.25">
      <c r="A151" s="7">
        <v>2016</v>
      </c>
      <c r="B151" s="7" t="s">
        <v>210</v>
      </c>
      <c r="C151" s="7" t="s">
        <v>291</v>
      </c>
      <c r="D151" s="7"/>
      <c r="E151" s="7"/>
      <c r="F151" s="7"/>
      <c r="G151" s="7"/>
      <c r="H151" s="7"/>
      <c r="I151" s="7" t="s">
        <v>260</v>
      </c>
      <c r="J151" s="7" t="s">
        <v>30</v>
      </c>
      <c r="K151" s="7" t="s">
        <v>31</v>
      </c>
      <c r="L151" s="7" t="s">
        <v>344</v>
      </c>
      <c r="M151" s="7" t="s">
        <v>162</v>
      </c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7" customHeight="1" x14ac:dyDescent="0.25">
      <c r="A152" s="7">
        <v>2016</v>
      </c>
      <c r="B152" s="7" t="s">
        <v>210</v>
      </c>
      <c r="C152" s="7" t="s">
        <v>291</v>
      </c>
      <c r="D152" s="7"/>
      <c r="E152" s="7"/>
      <c r="F152" s="7"/>
      <c r="G152" s="7"/>
      <c r="H152" s="7"/>
      <c r="I152" s="7" t="s">
        <v>159</v>
      </c>
      <c r="J152" s="7" t="s">
        <v>160</v>
      </c>
      <c r="K152" s="7" t="s">
        <v>26</v>
      </c>
      <c r="L152" s="7" t="s">
        <v>345</v>
      </c>
      <c r="M152" s="7" t="s">
        <v>162</v>
      </c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7" customHeight="1" x14ac:dyDescent="0.25">
      <c r="A153" s="7">
        <v>2016</v>
      </c>
      <c r="B153" s="7" t="s">
        <v>210</v>
      </c>
      <c r="C153" s="7" t="s">
        <v>291</v>
      </c>
      <c r="D153" s="7"/>
      <c r="E153" s="7"/>
      <c r="F153" s="7"/>
      <c r="G153" s="7"/>
      <c r="H153" s="7"/>
      <c r="I153" s="7" t="s">
        <v>346</v>
      </c>
      <c r="J153" s="7" t="s">
        <v>25</v>
      </c>
      <c r="K153" s="7" t="s">
        <v>26</v>
      </c>
      <c r="L153" s="7"/>
      <c r="M153" s="7" t="s">
        <v>263</v>
      </c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7" customHeight="1" x14ac:dyDescent="0.25">
      <c r="A154" s="7">
        <v>2016</v>
      </c>
      <c r="B154" s="7" t="s">
        <v>210</v>
      </c>
      <c r="C154" s="7" t="s">
        <v>291</v>
      </c>
      <c r="D154" s="7"/>
      <c r="E154" s="7"/>
      <c r="F154" s="7"/>
      <c r="G154" s="7"/>
      <c r="H154" s="7"/>
      <c r="I154" s="7" t="s">
        <v>347</v>
      </c>
      <c r="J154" s="7" t="s">
        <v>348</v>
      </c>
      <c r="K154" s="7" t="s">
        <v>137</v>
      </c>
      <c r="L154" s="7" t="s">
        <v>349</v>
      </c>
      <c r="M154" s="7" t="s">
        <v>263</v>
      </c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7" customHeight="1" x14ac:dyDescent="0.25">
      <c r="A155" s="7">
        <v>2016</v>
      </c>
      <c r="B155" s="7" t="s">
        <v>210</v>
      </c>
      <c r="C155" s="7" t="s">
        <v>291</v>
      </c>
      <c r="D155" s="7"/>
      <c r="E155" s="7"/>
      <c r="F155" s="7"/>
      <c r="G155" s="7"/>
      <c r="H155" s="7"/>
      <c r="I155" s="7" t="s">
        <v>264</v>
      </c>
      <c r="J155" s="7" t="s">
        <v>160</v>
      </c>
      <c r="K155" s="7" t="s">
        <v>26</v>
      </c>
      <c r="L155" s="7" t="s">
        <v>265</v>
      </c>
      <c r="M155" s="7" t="s">
        <v>263</v>
      </c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7" customHeight="1" x14ac:dyDescent="0.25">
      <c r="A156" s="7">
        <v>2016</v>
      </c>
      <c r="B156" s="7" t="s">
        <v>210</v>
      </c>
      <c r="C156" s="7" t="s">
        <v>291</v>
      </c>
      <c r="D156" s="8"/>
      <c r="E156" s="8"/>
      <c r="F156" s="8"/>
      <c r="G156" s="8"/>
      <c r="H156" s="8"/>
      <c r="I156" s="38" t="s">
        <v>264</v>
      </c>
      <c r="J156" s="8" t="s">
        <v>160</v>
      </c>
      <c r="K156" s="8" t="s">
        <v>26</v>
      </c>
      <c r="L156" s="38" t="s">
        <v>121</v>
      </c>
      <c r="M156" s="7" t="s">
        <v>263</v>
      </c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7" customHeight="1" x14ac:dyDescent="0.25">
      <c r="A157" s="7">
        <v>2016</v>
      </c>
      <c r="B157" s="7" t="s">
        <v>210</v>
      </c>
      <c r="C157" s="7" t="s">
        <v>291</v>
      </c>
      <c r="D157" s="7"/>
      <c r="E157" s="7"/>
      <c r="F157" s="7"/>
      <c r="G157" s="7"/>
      <c r="H157" s="7"/>
      <c r="I157" s="7" t="s">
        <v>159</v>
      </c>
      <c r="J157" s="7" t="s">
        <v>160</v>
      </c>
      <c r="K157" s="7" t="s">
        <v>26</v>
      </c>
      <c r="L157" s="7" t="s">
        <v>350</v>
      </c>
      <c r="M157" s="7" t="s">
        <v>167</v>
      </c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7" customHeight="1" x14ac:dyDescent="0.25">
      <c r="A158" s="7">
        <v>2016</v>
      </c>
      <c r="B158" s="7" t="s">
        <v>210</v>
      </c>
      <c r="C158" s="7" t="s">
        <v>291</v>
      </c>
      <c r="D158" s="7"/>
      <c r="E158" s="7"/>
      <c r="F158" s="7"/>
      <c r="G158" s="7"/>
      <c r="H158" s="7"/>
      <c r="I158" s="7" t="s">
        <v>159</v>
      </c>
      <c r="J158" s="7" t="s">
        <v>160</v>
      </c>
      <c r="K158" s="7" t="s">
        <v>26</v>
      </c>
      <c r="L158" s="7" t="s">
        <v>184</v>
      </c>
      <c r="M158" s="7" t="s">
        <v>167</v>
      </c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7" customHeight="1" x14ac:dyDescent="0.25">
      <c r="A159" s="7">
        <v>2016</v>
      </c>
      <c r="B159" s="7" t="s">
        <v>210</v>
      </c>
      <c r="C159" s="7" t="s">
        <v>291</v>
      </c>
      <c r="D159" s="7"/>
      <c r="E159" s="7"/>
      <c r="F159" s="7"/>
      <c r="G159" s="7"/>
      <c r="H159" s="7"/>
      <c r="I159" s="7" t="s">
        <v>351</v>
      </c>
      <c r="J159" s="7" t="s">
        <v>348</v>
      </c>
      <c r="K159" s="7" t="s">
        <v>137</v>
      </c>
      <c r="L159" s="7" t="s">
        <v>193</v>
      </c>
      <c r="M159" s="7" t="s">
        <v>174</v>
      </c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7" customHeight="1" x14ac:dyDescent="0.25">
      <c r="A160" s="7">
        <v>2016</v>
      </c>
      <c r="B160" s="7" t="s">
        <v>210</v>
      </c>
      <c r="C160" s="7" t="s">
        <v>291</v>
      </c>
      <c r="D160" s="7"/>
      <c r="E160" s="7"/>
      <c r="F160" s="7"/>
      <c r="G160" s="7"/>
      <c r="H160" s="7"/>
      <c r="I160" s="7" t="s">
        <v>352</v>
      </c>
      <c r="J160" s="7" t="s">
        <v>353</v>
      </c>
      <c r="K160" s="7" t="s">
        <v>74</v>
      </c>
      <c r="L160" s="7"/>
      <c r="M160" s="7" t="s">
        <v>92</v>
      </c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7" customHeight="1" x14ac:dyDescent="0.25">
      <c r="A161" s="7">
        <v>2016</v>
      </c>
      <c r="B161" s="2" t="s">
        <v>212</v>
      </c>
      <c r="C161" s="7" t="s">
        <v>291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 t="s">
        <v>354</v>
      </c>
      <c r="O161" s="7" t="s">
        <v>355</v>
      </c>
      <c r="P161" s="7" t="s">
        <v>26</v>
      </c>
      <c r="Q161" s="7"/>
      <c r="R161" s="7"/>
      <c r="S161" s="7"/>
      <c r="T161" s="7"/>
      <c r="U161" s="7"/>
      <c r="V161" s="7"/>
      <c r="W161" s="7"/>
      <c r="X161" s="7"/>
      <c r="Y161" s="7"/>
      <c r="Z161" s="7"/>
    </row>
  </sheetData>
  <autoFilter ref="A1:Z16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Employment</vt:lpstr>
      <vt:lpstr>Post-Graduate Internship</vt:lpstr>
      <vt:lpstr>Graduate-Law-Med School</vt:lpstr>
      <vt:lpstr>Volunteer or Service Program</vt:lpstr>
      <vt:lpstr>Fellowship-Scholarship-Grant</vt:lpstr>
      <vt:lpstr>All Data - Mathematics B.A.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2015-08-03T15:57:25Z</dcterms:created>
  <dcterms:modified xsi:type="dcterms:W3CDTF">2017-09-07T18:26:50Z</dcterms:modified>
</cp:coreProperties>
</file>