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cstud\Desktop\2016 FDS Unfinished\"/>
    </mc:Choice>
  </mc:AlternateContent>
  <bookViews>
    <workbookView xWindow="0" yWindow="0" windowWidth="20490" windowHeight="7755" tabRatio="888"/>
  </bookViews>
  <sheets>
    <sheet name="Overview" sheetId="8" r:id="rId1"/>
    <sheet name="Employment" sheetId="14" r:id="rId2"/>
    <sheet name="Post-Graduate Internship" sheetId="15" r:id="rId3"/>
    <sheet name="Graduate-Law-Med School" sheetId="16" r:id="rId4"/>
    <sheet name="Volunteer or Service Program" sheetId="22" r:id="rId5"/>
    <sheet name="Fellowship-Scholarship-Grant" sheetId="24" r:id="rId6"/>
    <sheet name="ALL Data_International Studies" sheetId="1" r:id="rId7"/>
  </sheets>
  <definedNames>
    <definedName name="_xlnm._FilterDatabase" localSheetId="6" hidden="1">'ALL Data_International Studies'!$A$1:$Z$211</definedName>
  </definedNames>
  <calcPr calcId="152511"/>
  <pivotCaches>
    <pivotCache cacheId="1" r:id="rId8"/>
    <pivotCache cacheId="10" r:id="rId9"/>
  </pivotCaches>
</workbook>
</file>

<file path=xl/calcChain.xml><?xml version="1.0" encoding="utf-8"?>
<calcChain xmlns="http://schemas.openxmlformats.org/spreadsheetml/2006/main">
  <c r="A9" i="8" l="1"/>
</calcChain>
</file>

<file path=xl/sharedStrings.xml><?xml version="1.0" encoding="utf-8"?>
<sst xmlns="http://schemas.openxmlformats.org/spreadsheetml/2006/main" count="2990" uniqueCount="480">
  <si>
    <t>Class Year</t>
  </si>
  <si>
    <t>First Destination Activity</t>
  </si>
  <si>
    <t>Major</t>
  </si>
  <si>
    <t>Position Title</t>
  </si>
  <si>
    <t>Employer</t>
  </si>
  <si>
    <t>Employer's City</t>
  </si>
  <si>
    <t>Employer's State/Country</t>
  </si>
  <si>
    <t>Industry of Employment</t>
  </si>
  <si>
    <t>Institution</t>
  </si>
  <si>
    <t>Institution's City</t>
  </si>
  <si>
    <t>Institution's State/Country</t>
  </si>
  <si>
    <t>Degree</t>
  </si>
  <si>
    <t>Volunteer Site</t>
  </si>
  <si>
    <t>Volunteer Site's City</t>
  </si>
  <si>
    <t>Volunteer Site's State/Country</t>
  </si>
  <si>
    <t>Internship Site</t>
  </si>
  <si>
    <t>Internship Site's City</t>
  </si>
  <si>
    <t>Internship Site's State/Country</t>
  </si>
  <si>
    <t>Fellowship Type</t>
  </si>
  <si>
    <t>Fellowship Organization</t>
  </si>
  <si>
    <t>Fellowship Site's City</t>
  </si>
  <si>
    <t>Fellowship Sites' State/Country</t>
  </si>
  <si>
    <t>International Studies</t>
  </si>
  <si>
    <t>Professional Development Program</t>
  </si>
  <si>
    <t>State Street Corporation</t>
  </si>
  <si>
    <t>Boston</t>
  </si>
  <si>
    <t>MA</t>
  </si>
  <si>
    <t>Banking (Investment)</t>
  </si>
  <si>
    <t>Valuation Advisory Analyst</t>
  </si>
  <si>
    <t>Duff and Phelps</t>
  </si>
  <si>
    <t>Morristown</t>
  </si>
  <si>
    <t>NJ</t>
  </si>
  <si>
    <t>Project Manager</t>
  </si>
  <si>
    <t>Epic Systems</t>
  </si>
  <si>
    <t>Madison</t>
  </si>
  <si>
    <t>WI</t>
  </si>
  <si>
    <t>Computer Systems Design/Computer Consulting</t>
  </si>
  <si>
    <t>Business Analyst</t>
  </si>
  <si>
    <t>Deloitte Consulting</t>
  </si>
  <si>
    <t>Consulting</t>
  </si>
  <si>
    <t>Advisory Associate</t>
  </si>
  <si>
    <t>PricewaterhouseCoopers</t>
  </si>
  <si>
    <t>Corps Member</t>
  </si>
  <si>
    <t>Teach For America</t>
  </si>
  <si>
    <t>Denver</t>
  </si>
  <si>
    <t>CO</t>
  </si>
  <si>
    <t>Educational Services</t>
  </si>
  <si>
    <t>New York</t>
  </si>
  <si>
    <t>NY</t>
  </si>
  <si>
    <t>SC</t>
  </si>
  <si>
    <t>Analyst</t>
  </si>
  <si>
    <t>Eze Castle Software</t>
  </si>
  <si>
    <t>Financial Services</t>
  </si>
  <si>
    <t>Second Lieutenant</t>
  </si>
  <si>
    <t>United States Army</t>
  </si>
  <si>
    <t>Government (Federal)</t>
  </si>
  <si>
    <t>Healthcare</t>
  </si>
  <si>
    <t>Product Management Development Program</t>
  </si>
  <si>
    <t>Liberty Mutual Insurance</t>
  </si>
  <si>
    <t>Insurance</t>
  </si>
  <si>
    <t>Corporate Paralegal</t>
  </si>
  <si>
    <t>Cleary Gottlieb Steen and Hamilton</t>
  </si>
  <si>
    <t>Law and Legal Services</t>
  </si>
  <si>
    <t>Field Organizer</t>
  </si>
  <si>
    <t>Obama for America</t>
  </si>
  <si>
    <t>Nashua</t>
  </si>
  <si>
    <t>NH</t>
  </si>
  <si>
    <t>Other</t>
  </si>
  <si>
    <t>South Coast</t>
  </si>
  <si>
    <t>UBS</t>
  </si>
  <si>
    <t>Stamford</t>
  </si>
  <si>
    <t>CT</t>
  </si>
  <si>
    <t>Credit Risk Analyst</t>
  </si>
  <si>
    <t>Barclays Capital</t>
  </si>
  <si>
    <t>Research Associate</t>
  </si>
  <si>
    <t>Federal Reserve Bank of New York</t>
  </si>
  <si>
    <t>Investment Banking Analyst</t>
  </si>
  <si>
    <t>Jefferies and Co</t>
  </si>
  <si>
    <t>Consultant</t>
  </si>
  <si>
    <t>Washington</t>
  </si>
  <si>
    <t>DC</t>
  </si>
  <si>
    <t>Education (K-12)</t>
  </si>
  <si>
    <t>Teaching Assistant</t>
  </si>
  <si>
    <t>Boston College Campus School</t>
  </si>
  <si>
    <t>Chestnut Hill</t>
  </si>
  <si>
    <t>Teacher</t>
  </si>
  <si>
    <t>NYC DOE/NYC Teaching Fellows</t>
  </si>
  <si>
    <t>Brooklyn</t>
  </si>
  <si>
    <t>Trade Support Analyst</t>
  </si>
  <si>
    <t>Marathon Asset Management</t>
  </si>
  <si>
    <t>Client Development Associate</t>
  </si>
  <si>
    <t>Relationship Science</t>
  </si>
  <si>
    <t>Security Specialist</t>
  </si>
  <si>
    <t>United States Navy</t>
  </si>
  <si>
    <t>Policy Assistant</t>
  </si>
  <si>
    <t>The American Chambers of Commerce in Finland</t>
  </si>
  <si>
    <t>Helsinki</t>
  </si>
  <si>
    <t>Finland</t>
  </si>
  <si>
    <t>Government (State and Local)</t>
  </si>
  <si>
    <t>Paralegal</t>
  </si>
  <si>
    <t>White and Case</t>
  </si>
  <si>
    <t>Paris</t>
  </si>
  <si>
    <t>France</t>
  </si>
  <si>
    <t>Elementary School Teacher</t>
  </si>
  <si>
    <t>Dallas</t>
  </si>
  <si>
    <t>TX</t>
  </si>
  <si>
    <t>Risk Advisory</t>
  </si>
  <si>
    <t>Shea and Company</t>
  </si>
  <si>
    <t>Technical Services Analyst</t>
  </si>
  <si>
    <t>Computer Software</t>
  </si>
  <si>
    <t>Tech Solutions Consultant</t>
  </si>
  <si>
    <t>Oracle</t>
  </si>
  <si>
    <t>Business Development Representative</t>
  </si>
  <si>
    <t>Vorsight</t>
  </si>
  <si>
    <t>Atlanta</t>
  </si>
  <si>
    <t>GA</t>
  </si>
  <si>
    <t>Cambridge Associates</t>
  </si>
  <si>
    <t>Product Consultant</t>
  </si>
  <si>
    <t>Standard and Poor's</t>
  </si>
  <si>
    <t>Corporate Management Trainee</t>
  </si>
  <si>
    <t>Heinz</t>
  </si>
  <si>
    <t>Pittsburgh</t>
  </si>
  <si>
    <t>PA</t>
  </si>
  <si>
    <t>Food, Beverage and Tobacco Products</t>
  </si>
  <si>
    <t>Program Assistant</t>
  </si>
  <si>
    <t>Friends Committee on National Legislation</t>
  </si>
  <si>
    <t>Clinical Assistant</t>
  </si>
  <si>
    <t>Stanford Hospital and Clinics</t>
  </si>
  <si>
    <t>Stanford</t>
  </si>
  <si>
    <t>CA</t>
  </si>
  <si>
    <t>Veterinary Technician</t>
  </si>
  <si>
    <t>Harleysville Veterinary Hospital</t>
  </si>
  <si>
    <t>Litigation Paralegal</t>
  </si>
  <si>
    <t>Paul Weiss Rifkind Wharton and Garrison</t>
  </si>
  <si>
    <t>Staff Operations Specialist</t>
  </si>
  <si>
    <t>Federal Bureau of Investigation</t>
  </si>
  <si>
    <t>Military</t>
  </si>
  <si>
    <t>Division Officer</t>
  </si>
  <si>
    <t>Charleston</t>
  </si>
  <si>
    <t>Military Foreign Language Specialist</t>
  </si>
  <si>
    <t>Research Assistant</t>
  </si>
  <si>
    <t>Abt Associates</t>
  </si>
  <si>
    <t>Cambridge</t>
  </si>
  <si>
    <t>The Brookings Institution</t>
  </si>
  <si>
    <t>Professional Services</t>
  </si>
  <si>
    <t>Recruiting Assistant</t>
  </si>
  <si>
    <t>The Boston Consulting Group</t>
  </si>
  <si>
    <t>Real Estate Development Associate</t>
  </si>
  <si>
    <t>Bedrock Management Services</t>
  </si>
  <si>
    <t>Detroit</t>
  </si>
  <si>
    <t>MI</t>
  </si>
  <si>
    <t>Real Estate</t>
  </si>
  <si>
    <t>Executive Assistant</t>
  </si>
  <si>
    <t>The Synergos Institute</t>
  </si>
  <si>
    <t>Religious, Civic, Professional and Similar Organizations</t>
  </si>
  <si>
    <t>Target Corporation</t>
  </si>
  <si>
    <t>Minneapolis</t>
  </si>
  <si>
    <t>MN</t>
  </si>
  <si>
    <t>Retail</t>
  </si>
  <si>
    <t>Program Coordinator</t>
  </si>
  <si>
    <t>Center for Strategic and International Studies</t>
  </si>
  <si>
    <t>Ernst and Young</t>
  </si>
  <si>
    <t>Accounting</t>
  </si>
  <si>
    <t>Goldman Sachs</t>
  </si>
  <si>
    <t>Communications Analyst</t>
  </si>
  <si>
    <t>Towers Watson</t>
  </si>
  <si>
    <t>Sea Education Association</t>
  </si>
  <si>
    <t>San Francisco</t>
  </si>
  <si>
    <t>Jesuit Volunteer Corps</t>
  </si>
  <si>
    <t>Santiago</t>
  </si>
  <si>
    <t>Chile</t>
  </si>
  <si>
    <t>Community Water Solutions</t>
  </si>
  <si>
    <t>Tamale</t>
  </si>
  <si>
    <t>Ghana</t>
  </si>
  <si>
    <t>Weno, Chuuk</t>
  </si>
  <si>
    <t>Micronesia</t>
  </si>
  <si>
    <t>LU-CHOICE</t>
  </si>
  <si>
    <t>Chicago</t>
  </si>
  <si>
    <t>IL</t>
  </si>
  <si>
    <t>Kansas City</t>
  </si>
  <si>
    <t>MO</t>
  </si>
  <si>
    <t>Portland</t>
  </si>
  <si>
    <t>OR</t>
  </si>
  <si>
    <t>Peace Corps</t>
  </si>
  <si>
    <t>Ethiopia</t>
  </si>
  <si>
    <t>City Year</t>
  </si>
  <si>
    <t>Yahel Social Change</t>
  </si>
  <si>
    <t>Gedera</t>
  </si>
  <si>
    <t>Israel</t>
  </si>
  <si>
    <t>Jesuit Refugee Service</t>
  </si>
  <si>
    <t>Siem Reap</t>
  </si>
  <si>
    <t>Cambodia</t>
  </si>
  <si>
    <t>Public Responsibility in Medicine and Research</t>
  </si>
  <si>
    <t>The American Ireland Fund</t>
  </si>
  <si>
    <t>US Committee for Refugees and Immigrants</t>
  </si>
  <si>
    <t>Arlington</t>
  </si>
  <si>
    <t>VA</t>
  </si>
  <si>
    <t>Vermont Energy Investment Corporation</t>
  </si>
  <si>
    <t>Burlington</t>
  </si>
  <si>
    <t>VT</t>
  </si>
  <si>
    <t>Foreign Service Institute</t>
  </si>
  <si>
    <t>Chicago Council on Global Affairs</t>
  </si>
  <si>
    <t>Participating in a fellowship, scholarship, grant, etc.</t>
  </si>
  <si>
    <t>Fulbright Fellowship</t>
  </si>
  <si>
    <t>Fulbright Program - Institute of International Education</t>
  </si>
  <si>
    <t>Germany</t>
  </si>
  <si>
    <t>Teaching Fellowship</t>
  </si>
  <si>
    <t>Citizen Schools</t>
  </si>
  <si>
    <t>Fulbright Uruguay</t>
  </si>
  <si>
    <t>Montevideo</t>
  </si>
  <si>
    <t>Uruguay</t>
  </si>
  <si>
    <t>Partners In Health</t>
  </si>
  <si>
    <t>Jaltenango</t>
  </si>
  <si>
    <t>Mexico</t>
  </si>
  <si>
    <t>Fulbright English Teaching Assistantship</t>
  </si>
  <si>
    <t>Harry S Truman Scholarship</t>
  </si>
  <si>
    <t>Harry S Truman Scholarship Foundation</t>
  </si>
  <si>
    <t>Lobby Associate Program</t>
  </si>
  <si>
    <t>NETWORK</t>
  </si>
  <si>
    <t>Boston College Law School</t>
  </si>
  <si>
    <t>Law</t>
  </si>
  <si>
    <t>J.D.</t>
  </si>
  <si>
    <t>London School of Economics and Political Science</t>
  </si>
  <si>
    <t>London</t>
  </si>
  <si>
    <t>UK</t>
  </si>
  <si>
    <t>Economics</t>
  </si>
  <si>
    <t>Joint Degree/Other</t>
  </si>
  <si>
    <t>Georgetown University</t>
  </si>
  <si>
    <t>Foreign Service/Latin American Studies</t>
  </si>
  <si>
    <t>M.A.</t>
  </si>
  <si>
    <t>Chinese University of Hong Kong</t>
  </si>
  <si>
    <t>Hong Kong</t>
  </si>
  <si>
    <t>China</t>
  </si>
  <si>
    <t>Public Policy</t>
  </si>
  <si>
    <t>Boston College Graduate School of Education</t>
  </si>
  <si>
    <t>Curriculum and Instruction</t>
  </si>
  <si>
    <t>M.Ed.</t>
  </si>
  <si>
    <t>Queens University</t>
  </si>
  <si>
    <t>Belfast</t>
  </si>
  <si>
    <t>Northern Ireland</t>
  </si>
  <si>
    <t>Cornell University</t>
  </si>
  <si>
    <t>Ithaca</t>
  </si>
  <si>
    <t>University of Connecticut</t>
  </si>
  <si>
    <t>Hartford</t>
  </si>
  <si>
    <t>Syracuse University</t>
  </si>
  <si>
    <t>Syracuse</t>
  </si>
  <si>
    <t>Entertainment Law</t>
  </si>
  <si>
    <t>Boston University</t>
  </si>
  <si>
    <t>Medical Sciences</t>
  </si>
  <si>
    <t>University of Michigan</t>
  </si>
  <si>
    <t>Ann Arbor</t>
  </si>
  <si>
    <t>Urban Planning</t>
  </si>
  <si>
    <t>Boston College Graduate School of Management</t>
  </si>
  <si>
    <t>M.S. Accounting</t>
  </si>
  <si>
    <t>University of Southern California</t>
  </si>
  <si>
    <t>Los Angeles</t>
  </si>
  <si>
    <t>International Studies and Islamic Civilizations and Societies</t>
  </si>
  <si>
    <t>Boston College Graduate School of Advancing Studies</t>
  </si>
  <si>
    <t>Texas A and M University</t>
  </si>
  <si>
    <t>College Station</t>
  </si>
  <si>
    <t>International Affairs</t>
  </si>
  <si>
    <t>Columbia University</t>
  </si>
  <si>
    <t>Journalism</t>
  </si>
  <si>
    <t>Security Studies</t>
  </si>
  <si>
    <t>Grand Total</t>
  </si>
  <si>
    <t>Fellowship Sites</t>
  </si>
  <si>
    <t>Not Specified</t>
  </si>
  <si>
    <t>About This Data:</t>
  </si>
  <si>
    <t>TIP: Use Microsoft Excel Drill Down Feature</t>
  </si>
  <si>
    <t xml:space="preserve">Double click any numeric value within a count column to view full information. Requested information will open in a new spreadsheet. Alternatively, use the spreadsheets provided within this workbook to review results by reported activity. </t>
  </si>
  <si>
    <t>Employers: Hiring BC Graduates</t>
  </si>
  <si>
    <t>Major: International Studies</t>
  </si>
  <si>
    <t>Post-Graduate Internships</t>
  </si>
  <si>
    <t>Graduate/Law/Medical School</t>
  </si>
  <si>
    <t>Fellowships</t>
  </si>
  <si>
    <t>Response Count</t>
  </si>
  <si>
    <t>Employment full time</t>
  </si>
  <si>
    <t>Enrollment in a program of continuing education</t>
  </si>
  <si>
    <t>Participating in a post-graduation internship</t>
  </si>
  <si>
    <t xml:space="preserve">First Destination Activity </t>
  </si>
  <si>
    <t>Investment Analyst</t>
  </si>
  <si>
    <t>Prudential</t>
  </si>
  <si>
    <t>Strategy and Operations Business Analyst</t>
  </si>
  <si>
    <t>MaPS</t>
  </si>
  <si>
    <t>Waltham</t>
  </si>
  <si>
    <t>Business Risk Consultant</t>
  </si>
  <si>
    <t>Deloitte and Touche</t>
  </si>
  <si>
    <t>Education Analyst</t>
  </si>
  <si>
    <t>Public Consulting Group</t>
  </si>
  <si>
    <t>International Coordinator</t>
  </si>
  <si>
    <t>MAC Cosmetics</t>
  </si>
  <si>
    <t>Pelham</t>
  </si>
  <si>
    <t>Contracts Leadership Development Program</t>
  </si>
  <si>
    <t>Raytheon</t>
  </si>
  <si>
    <t>Woburn</t>
  </si>
  <si>
    <t>Engineering Services</t>
  </si>
  <si>
    <t>First Year Analyst</t>
  </si>
  <si>
    <t>Marketing Coordinator</t>
  </si>
  <si>
    <t>Symphony Technology Group</t>
  </si>
  <si>
    <t>Palo Alto</t>
  </si>
  <si>
    <t>Media and Communications</t>
  </si>
  <si>
    <t>Event Merchandiser of Daily Sales</t>
  </si>
  <si>
    <t>Wayfair</t>
  </si>
  <si>
    <t>Consumer Products</t>
  </si>
  <si>
    <t>Account Associate</t>
  </si>
  <si>
    <t>Hearst Corporation</t>
  </si>
  <si>
    <t>Publishing</t>
  </si>
  <si>
    <t>Financial Analyst</t>
  </si>
  <si>
    <t>Morgan Stanley</t>
  </si>
  <si>
    <t>Program Specialist</t>
  </si>
  <si>
    <t>InterExchange Au Pair USA</t>
  </si>
  <si>
    <t>Foundation/Non-Governmental Organization (NGO)</t>
  </si>
  <si>
    <t>Farm Educator</t>
  </si>
  <si>
    <t>Wright Locke Farm</t>
  </si>
  <si>
    <t>Winchester</t>
  </si>
  <si>
    <t>Business Advisory Staff</t>
  </si>
  <si>
    <t>Management Consulting Analyst</t>
  </si>
  <si>
    <t>Accenture</t>
  </si>
  <si>
    <t>Cornerstone Research</t>
  </si>
  <si>
    <t>Corp Member</t>
  </si>
  <si>
    <t>Houston</t>
  </si>
  <si>
    <t>Program Officer</t>
  </si>
  <si>
    <t>United States Department of State</t>
  </si>
  <si>
    <t>Executive Administrator</t>
  </si>
  <si>
    <t>Legal Assistant</t>
  </si>
  <si>
    <t>Davis Polk and Wardwell</t>
  </si>
  <si>
    <t>Private Equity Case Assistant</t>
  </si>
  <si>
    <t>Goodwin Procter</t>
  </si>
  <si>
    <t>Palm Beach</t>
  </si>
  <si>
    <t>FL</t>
  </si>
  <si>
    <t>Foley Hoag</t>
  </si>
  <si>
    <t>Marketing Development Associate</t>
  </si>
  <si>
    <t>EMC Corporation</t>
  </si>
  <si>
    <t>Sales and Business Development Representative</t>
  </si>
  <si>
    <t>Account Executive</t>
  </si>
  <si>
    <t>Yelp</t>
  </si>
  <si>
    <t>Research and Program Assistant</t>
  </si>
  <si>
    <t>Harvard Kennedy School</t>
  </si>
  <si>
    <t>Education (Higher Education)</t>
  </si>
  <si>
    <t>Client Success Manager</t>
  </si>
  <si>
    <t>Lead Intelligence</t>
  </si>
  <si>
    <t>Philadelphia</t>
  </si>
  <si>
    <t>Server</t>
  </si>
  <si>
    <t>Highland Tap and Burger</t>
  </si>
  <si>
    <t>University of Chicago</t>
  </si>
  <si>
    <t>Humanities</t>
  </si>
  <si>
    <t>Pace University</t>
  </si>
  <si>
    <t>Fine Arts</t>
  </si>
  <si>
    <t>Broadcast and Digital Journalism</t>
  </si>
  <si>
    <t>M.S.</t>
  </si>
  <si>
    <t>UCal Davis</t>
  </si>
  <si>
    <t>Davis</t>
  </si>
  <si>
    <t>Yonsei University</t>
  </si>
  <si>
    <t>Seoul</t>
  </si>
  <si>
    <t>Korea</t>
  </si>
  <si>
    <t>Regional Area Studies</t>
  </si>
  <si>
    <t>Ph.D.</t>
  </si>
  <si>
    <t>Nepal</t>
  </si>
  <si>
    <t>Kuwait City</t>
  </si>
  <si>
    <t>Kuwait</t>
  </si>
  <si>
    <t>Seeds of Peace</t>
  </si>
  <si>
    <t>Otisfield</t>
  </si>
  <si>
    <t>ME</t>
  </si>
  <si>
    <t>Hoover Institution</t>
  </si>
  <si>
    <t>Congressional Research Service</t>
  </si>
  <si>
    <t>Commercial Spaceflight Federation</t>
  </si>
  <si>
    <t>Blue Star Strategies</t>
  </si>
  <si>
    <t>Participating in a volunteer or service program</t>
  </si>
  <si>
    <t>Sacramento</t>
  </si>
  <si>
    <t>Oakland</t>
  </si>
  <si>
    <t>Hood River</t>
  </si>
  <si>
    <t>Volunteer or Service Program</t>
  </si>
  <si>
    <t>Military Branch</t>
  </si>
  <si>
    <t>Military Rank</t>
  </si>
  <si>
    <t>Program of Study</t>
  </si>
  <si>
    <t>Fellowship Position Title</t>
  </si>
  <si>
    <t>Management Consultant</t>
  </si>
  <si>
    <t>Strategy and Operations Associate</t>
  </si>
  <si>
    <t>Grant Thornton</t>
  </si>
  <si>
    <t>Deals Consultant M and A Professional</t>
  </si>
  <si>
    <t>Social Media</t>
  </si>
  <si>
    <t>NextGen Climate</t>
  </si>
  <si>
    <t>Advocacy</t>
  </si>
  <si>
    <t>Finance Analyst</t>
  </si>
  <si>
    <t>Barclays</t>
  </si>
  <si>
    <t>Banking</t>
  </si>
  <si>
    <t xml:space="preserve">Analyst </t>
  </si>
  <si>
    <t>Citi</t>
  </si>
  <si>
    <t xml:space="preserve">NY </t>
  </si>
  <si>
    <t>Client Consultant</t>
  </si>
  <si>
    <t>Definitive Healthcare</t>
  </si>
  <si>
    <t>Natick</t>
  </si>
  <si>
    <t>Business Development Analyst</t>
  </si>
  <si>
    <t>LogicManager</t>
  </si>
  <si>
    <t>Charles River Associates</t>
  </si>
  <si>
    <t xml:space="preserve">Business Analyst </t>
  </si>
  <si>
    <t>Associate</t>
  </si>
  <si>
    <t>L E K Consulting</t>
  </si>
  <si>
    <t xml:space="preserve">Research Analyst </t>
  </si>
  <si>
    <t xml:space="preserve">Teacher </t>
  </si>
  <si>
    <t>Uncommon Schools</t>
  </si>
  <si>
    <t>Securities Analyst</t>
  </si>
  <si>
    <t>JP Morgan Chase and Co</t>
  </si>
  <si>
    <t>Institute of International Urban Development</t>
  </si>
  <si>
    <t xml:space="preserve">Administrator </t>
  </si>
  <si>
    <t>Irish American Partnership</t>
  </si>
  <si>
    <t>New York County District Attorney's Office</t>
  </si>
  <si>
    <t>Research Analyst</t>
  </si>
  <si>
    <t>Advisory Board</t>
  </si>
  <si>
    <t>Clinical Research Assistant</t>
  </si>
  <si>
    <t>Children's Hospital of Philadelphia</t>
  </si>
  <si>
    <t xml:space="preserve">Philadelphia </t>
  </si>
  <si>
    <t>Assistant Manager</t>
  </si>
  <si>
    <t>Fuel America</t>
  </si>
  <si>
    <t>Hotel/Food Services/Hospitality</t>
  </si>
  <si>
    <t>Law Enforcement, Investigation and Security</t>
  </si>
  <si>
    <t>Legal Administrative Assistant</t>
  </si>
  <si>
    <t>Clark and Elbing</t>
  </si>
  <si>
    <t>Paralegal Assistant</t>
  </si>
  <si>
    <t>Holland and Knight</t>
  </si>
  <si>
    <t>Needham and Johnson</t>
  </si>
  <si>
    <t>Executive Recruiting Specialist</t>
  </si>
  <si>
    <t>Andiamo Partners</t>
  </si>
  <si>
    <t>Recruiting and Employment Services</t>
  </si>
  <si>
    <t>Group Sales Tour Consultant</t>
  </si>
  <si>
    <t>Education First</t>
  </si>
  <si>
    <t>English Assistant</t>
  </si>
  <si>
    <t>Ministry of Justice Republic of Korea</t>
  </si>
  <si>
    <t>Gwacheon</t>
  </si>
  <si>
    <t>South Korea</t>
  </si>
  <si>
    <t>Babysitter</t>
  </si>
  <si>
    <t>Allston</t>
  </si>
  <si>
    <t>CBS News</t>
  </si>
  <si>
    <t>Project Coordinator</t>
  </si>
  <si>
    <t>GrowthPlay</t>
  </si>
  <si>
    <t>Stifel</t>
  </si>
  <si>
    <t>Business Development Consultant CX Cloud Applications</t>
  </si>
  <si>
    <t>Customer Success Manager</t>
  </si>
  <si>
    <t>Conversation Assistant</t>
  </si>
  <si>
    <t>Spanish Ministry of Education</t>
  </si>
  <si>
    <t>Plasencia</t>
  </si>
  <si>
    <t>Spain</t>
  </si>
  <si>
    <t>Program Analyst</t>
  </si>
  <si>
    <t>Initiative for a Competitive Inner City</t>
  </si>
  <si>
    <t>Credit Analyst</t>
  </si>
  <si>
    <t>US Bank</t>
  </si>
  <si>
    <t>Deutsche Bank</t>
  </si>
  <si>
    <t xml:space="preserve"> </t>
  </si>
  <si>
    <t>Copenhagen Business School</t>
  </si>
  <si>
    <t>Copenhagen</t>
  </si>
  <si>
    <t xml:space="preserve">Denmark </t>
  </si>
  <si>
    <t xml:space="preserve">International Business and Philosophy </t>
  </si>
  <si>
    <t>M.B.A.</t>
  </si>
  <si>
    <t>HEC Paris</t>
  </si>
  <si>
    <t>Sustainability and Social Innovation</t>
  </si>
  <si>
    <t>Suffolk University</t>
  </si>
  <si>
    <t>Global Development</t>
  </si>
  <si>
    <t>Finance</t>
  </si>
  <si>
    <t>Newton</t>
  </si>
  <si>
    <t>Villanova University</t>
  </si>
  <si>
    <t>Villanova</t>
  </si>
  <si>
    <t>Congress Bundestag Youth Exchange for Young Professionals</t>
  </si>
  <si>
    <t xml:space="preserve">US Department of State </t>
  </si>
  <si>
    <t>Fulbright Scholar</t>
  </si>
  <si>
    <t>India</t>
  </si>
  <si>
    <t>English Teaching Assistantship</t>
  </si>
  <si>
    <t>Malaysia</t>
  </si>
  <si>
    <t>NETWORK Associate Program</t>
  </si>
  <si>
    <t>Government Relations Associate</t>
  </si>
  <si>
    <t xml:space="preserve">Citi ServiceCorps </t>
  </si>
  <si>
    <t>NYC</t>
  </si>
  <si>
    <t>United Nations</t>
  </si>
  <si>
    <t>Michael Page</t>
  </si>
  <si>
    <t xml:space="preserve">Boston </t>
  </si>
  <si>
    <t xml:space="preserve">Senegal </t>
  </si>
  <si>
    <t>MercyWorks Volunteer Program at Mercy Home for Boys and Girls</t>
  </si>
  <si>
    <t>Austin</t>
  </si>
  <si>
    <r>
      <t xml:space="preserve">This data set includes summary sheets that sample various jobs, graduate school options and locations for Boston College graduates in the major of </t>
    </r>
    <r>
      <rPr>
        <b/>
        <sz val="11"/>
        <rFont val="Calibri"/>
        <family val="2"/>
        <scheme val="minor"/>
      </rPr>
      <t>International Studies</t>
    </r>
    <r>
      <rPr>
        <sz val="11"/>
        <rFont val="Calibri"/>
        <family val="2"/>
        <scheme val="minor"/>
      </rPr>
      <t>.  The results include data from only those students who completed all fields in the First Destination Survey as administered by Boston College for undergraduate students from 2012-2016.</t>
    </r>
  </si>
  <si>
    <t>SURVEY OVERVIEW:  (Responding Years: 2012-2016)</t>
  </si>
  <si>
    <t>2012-2016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</si>
</sst>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454545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12" fillId="4" borderId="1" xfId="0" applyFont="1" applyFill="1" applyBorder="1"/>
    <xf numFmtId="0" fontId="12" fillId="4" borderId="12" xfId="0" applyFont="1" applyFill="1" applyBorder="1"/>
    <xf numFmtId="0" fontId="12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 horizontal="left"/>
    </xf>
    <xf numFmtId="0" fontId="0" fillId="6" borderId="0" xfId="0" applyNumberForma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6" fillId="4" borderId="8" xfId="2" applyFont="1" applyFill="1" applyBorder="1" applyAlignment="1">
      <alignment horizontal="center" vertical="center"/>
    </xf>
    <xf numFmtId="0" fontId="6" fillId="4" borderId="9" xfId="2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67"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font>
        <sz val="14"/>
      </font>
      <fill>
        <patternFill patternType="solid">
          <fgColor indexed="64"/>
          <bgColor rgb="FFFFFFCC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14"/>
      </font>
    </dxf>
    <dxf>
      <font>
        <sz val="14"/>
      </font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ont>
        <sz val="14"/>
      </font>
    </dxf>
    <dxf>
      <alignment horizontal="center" readingOrder="0"/>
    </dxf>
    <dxf>
      <alignment horizontal="center" readingOrder="0"/>
    </dxf>
    <dxf>
      <font>
        <sz val="14"/>
      </font>
      <fill>
        <patternFill patternType="solid">
          <fgColor indexed="64"/>
          <bgColor rgb="FFFFFFCC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horizontal="general" vertical="bottom" textRotation="0" wrapText="0" indent="0" justifyLastLine="0" shrinkToFit="0" readingOrder="0"/>
    </dxf>
    <dxf>
      <font>
        <sz val="14"/>
      </font>
      <fill>
        <patternFill patternType="solid">
          <fgColor indexed="64"/>
          <bgColor rgb="FFFFFFCC"/>
        </patternFill>
      </fill>
      <alignment horizontal="general" vertical="bottom" textRotation="0" wrapText="0" indent="0" justifyLastLine="0" shrinkToFit="0" readingOrder="0"/>
    </dxf>
    <dxf>
      <font>
        <sz val="14"/>
      </font>
      <fill>
        <patternFill patternType="solid">
          <fgColor indexed="64"/>
          <bgColor rgb="FFFFFFCC"/>
        </patternFill>
      </fill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eer Campus-Time Center" refreshedDate="42990.461627777775" createdVersion="4" refreshedVersion="5" minRefreshableVersion="3" recordCount="211">
  <cacheSource type="worksheet">
    <worksheetSource ref="A1:X1048576" sheet="ALL Data_International Studies"/>
  </cacheSource>
  <cacheFields count="24">
    <cacheField name="Class Year" numFmtId="0">
      <sharedItems containsString="0" containsBlank="1" containsNumber="1" containsInteger="1" minValue="2012" maxValue="2016" count="6">
        <n v="2012"/>
        <n v="2013"/>
        <n v="2014"/>
        <n v="2015"/>
        <n v="2016"/>
        <m/>
      </sharedItems>
    </cacheField>
    <cacheField name="First Destination Activity" numFmtId="0">
      <sharedItems containsBlank="1"/>
    </cacheField>
    <cacheField name="Major" numFmtId="0">
      <sharedItems containsBlank="1"/>
    </cacheField>
    <cacheField name="Position Title" numFmtId="0">
      <sharedItems containsBlank="1"/>
    </cacheField>
    <cacheField name="Employer" numFmtId="0">
      <sharedItems containsBlank="1"/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/>
    </cacheField>
    <cacheField name="Institution's City" numFmtId="0">
      <sharedItems containsBlank="1"/>
    </cacheField>
    <cacheField name="Institution's State/Country" numFmtId="0">
      <sharedItems containsBlank="1"/>
    </cacheField>
    <cacheField name="Program of Study" numFmtId="0">
      <sharedItems containsBlank="1"/>
    </cacheField>
    <cacheField name="Degree" numFmtId="0">
      <sharedItems containsBlank="1"/>
    </cacheField>
    <cacheField name="Volunteer Site" numFmtId="0">
      <sharedItems containsBlank="1"/>
    </cacheField>
    <cacheField name="Volunteer Site's City" numFmtId="0">
      <sharedItems containsBlank="1"/>
    </cacheField>
    <cacheField name="Volunteer Site's State/Country" numFmtId="0">
      <sharedItems containsBlank="1"/>
    </cacheField>
    <cacheField name="Internship Site" numFmtId="0">
      <sharedItems containsBlank="1"/>
    </cacheField>
    <cacheField name="Internship Site's City" numFmtId="0">
      <sharedItems containsBlank="1"/>
    </cacheField>
    <cacheField name="Internship Site's State/Country" numFmtId="0">
      <sharedItems containsBlank="1"/>
    </cacheField>
    <cacheField name="Fellowship Type" numFmtId="0">
      <sharedItems containsBlank="1"/>
    </cacheField>
    <cacheField name="Fellowship Organization" numFmtId="0">
      <sharedItems containsBlank="1"/>
    </cacheField>
    <cacheField name="Fellowship Position Title" numFmtId="0">
      <sharedItems containsBlank="1"/>
    </cacheField>
    <cacheField name="Fellowship Site's City" numFmtId="0">
      <sharedItems containsBlank="1"/>
    </cacheField>
    <cacheField name="Fellowship Sites' State/Countr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areer Campus-Time Center" refreshedDate="42992.505218981481" createdVersion="4" refreshedVersion="5" minRefreshableVersion="3" recordCount="210">
  <cacheSource type="worksheet">
    <worksheetSource ref="A1:Z211" sheet="ALL Data_International Studies"/>
  </cacheSource>
  <cacheFields count="26">
    <cacheField name="Class Year" numFmtId="0">
      <sharedItems containsSemiMixedTypes="0" containsString="0" containsNumber="1" containsInteger="1" minValue="2012" maxValue="2016"/>
    </cacheField>
    <cacheField name="First Destination Activity" numFmtId="0">
      <sharedItems count="5">
        <s v="Employment full time"/>
        <s v="Participating in a volunteer or service program"/>
        <s v="Participating in a post-graduation internship"/>
        <s v="Participating in a fellowship, scholarship, grant, etc."/>
        <s v="Enrollment in a program of continuing education"/>
      </sharedItems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 count="98">
        <s v="State Street Corporation"/>
        <s v="Duff and Phelps"/>
        <s v="Epic Systems"/>
        <s v="Deloitte Consulting"/>
        <s v="PricewaterhouseCoopers"/>
        <s v="Teach For America"/>
        <s v="Eze Castle Software"/>
        <s v="United States Army"/>
        <s v="Liberty Mutual Insurance"/>
        <s v="Cleary Gottlieb Steen and Hamilton"/>
        <s v="Obama for America"/>
        <s v="UBS"/>
        <s v="Barclays Capital"/>
        <s v="Federal Reserve Bank of New York"/>
        <s v="Jefferies and Co"/>
        <m/>
        <s v="Not Specified"/>
        <s v="Boston College Campus School"/>
        <s v="NYC DOE/NYC Teaching Fellows"/>
        <s v="Marathon Asset Management"/>
        <s v="Relationship Science"/>
        <s v="United States Navy"/>
        <s v="The American Chambers of Commerce in Finland"/>
        <s v="White and Case"/>
        <s v="Shea and Company"/>
        <s v="Oracle"/>
        <s v="Vorsight"/>
        <s v="Cambridge Associates"/>
        <s v="Standard and Poor's"/>
        <s v="Heinz"/>
        <s v="Friends Committee on National Legislation"/>
        <s v="Stanford Hospital and Clinics"/>
        <s v="Harleysville Veterinary Hospital"/>
        <s v="Paul Weiss Rifkind Wharton and Garrison"/>
        <s v="Federal Bureau of Investigation"/>
        <s v="Abt Associates"/>
        <s v="The Brookings Institution"/>
        <s v="The Boston Consulting Group"/>
        <s v="Bedrock Management Services"/>
        <s v="The Synergos Institute"/>
        <s v="Target Corporation"/>
        <s v="Center for Strategic and International Studies"/>
        <s v="Ernst and Young"/>
        <s v="Goldman Sachs"/>
        <s v="Towers Watson"/>
        <s v="Prudential"/>
        <s v="MaPS"/>
        <s v="Deloitte and Touche"/>
        <s v="Public Consulting Group"/>
        <s v="MAC Cosmetics"/>
        <s v="Raytheon"/>
        <s v="Symphony Technology Group"/>
        <s v="Wayfair"/>
        <s v="Hearst Corporation"/>
        <s v="Morgan Stanley"/>
        <s v="InterExchange Au Pair USA"/>
        <s v="Wright Locke Farm"/>
        <s v="Accenture"/>
        <s v="Cornerstone Research"/>
        <s v="United States Department of State"/>
        <s v="Davis Polk and Wardwell"/>
        <s v="Goodwin Procter"/>
        <s v="Foley Hoag"/>
        <s v="EMC Corporation"/>
        <s v="Yelp"/>
        <s v="Harvard Kennedy School"/>
        <s v="Lead Intelligence"/>
        <s v="Highland Tap and Burger"/>
        <s v="Grant Thornton"/>
        <s v="NextGen Climate"/>
        <s v="Barclays"/>
        <s v="Citi"/>
        <s v="Definitive Healthcare"/>
        <s v="LogicManager"/>
        <s v="Charles River Associates"/>
        <s v="L E K Consulting"/>
        <s v="Uncommon Schools"/>
        <s v="JP Morgan Chase and Co"/>
        <s v="Institute of International Urban Development"/>
        <s v="Irish American Partnership"/>
        <s v="New York County District Attorney's Office"/>
        <s v="Advisory Board"/>
        <s v="Children's Hospital of Philadelphia"/>
        <s v="Fuel America"/>
        <s v="Clark and Elbing"/>
        <s v="Holland and Knight"/>
        <s v="Needham and Johnson"/>
        <s v="Andiamo Partners"/>
        <s v="Education First"/>
        <s v="Ministry of Justice Republic of Korea"/>
        <s v="CBS News"/>
        <s v="GrowthPlay"/>
        <s v="Stifel"/>
        <s v="Spanish Ministry of Education"/>
        <s v="Initiative for a Competitive Inner City"/>
        <s v="US Bank"/>
        <s v="Deutsche Bank"/>
        <s v=" "/>
      </sharedItems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 count="26">
        <m/>
        <s v="Boston College Law School"/>
        <s v="Not Specified"/>
        <s v="London School of Economics and Political Science"/>
        <s v="Georgetown University"/>
        <s v="Chinese University of Hong Kong"/>
        <s v="Boston College Graduate School of Education"/>
        <s v="Queens University"/>
        <s v="Cornell University"/>
        <s v="University of Connecticut"/>
        <s v="Syracuse University"/>
        <s v="Boston University"/>
        <s v="University of Michigan"/>
        <s v="Boston College Graduate School of Management"/>
        <s v="University of Southern California"/>
        <s v="Boston College Graduate School of Advancing Studies"/>
        <s v="Texas A and M University"/>
        <s v="Columbia University"/>
        <s v="University of Chicago"/>
        <s v="Pace University"/>
        <s v="UCal Davis"/>
        <s v="Yonsei University"/>
        <s v="Copenhagen Business School"/>
        <s v="HEC Paris"/>
        <s v="Suffolk University"/>
        <s v="Villanova University"/>
      </sharedItems>
    </cacheField>
    <cacheField name="Institution's City" numFmtId="0">
      <sharedItems containsBlank="1"/>
    </cacheField>
    <cacheField name="Institution's State/Country" numFmtId="0">
      <sharedItems containsBlank="1"/>
    </cacheField>
    <cacheField name="Program of Study" numFmtId="0">
      <sharedItems containsBlank="1"/>
    </cacheField>
    <cacheField name="Degree" numFmtId="0">
      <sharedItems containsBlank="1"/>
    </cacheField>
    <cacheField name="Volunteer Site" numFmtId="0">
      <sharedItems containsBlank="1" count="10">
        <m/>
        <s v="Sea Education Association"/>
        <s v="Jesuit Volunteer Corps"/>
        <s v="Community Water Solutions"/>
        <s v="LU-CHOICE"/>
        <s v="Peace Corps"/>
        <s v="City Year"/>
        <s v="Yahel Social Change"/>
        <s v="Jesuit Refugee Service"/>
        <s v="MercyWorks Volunteer Program at Mercy Home for Boys and Girls"/>
      </sharedItems>
    </cacheField>
    <cacheField name="Volunteer Site's City" numFmtId="0">
      <sharedItems containsBlank="1"/>
    </cacheField>
    <cacheField name="Volunteer Site's State/Country" numFmtId="0">
      <sharedItems containsBlank="1"/>
    </cacheField>
    <cacheField name="Internship Site" numFmtId="0">
      <sharedItems containsBlank="1" count="15">
        <m/>
        <s v="Public Responsibility in Medicine and Research"/>
        <s v="The American Ireland Fund"/>
        <s v="US Committee for Refugees and Immigrants"/>
        <s v="Vermont Energy Investment Corporation"/>
        <s v="Foreign Service Institute"/>
        <s v="Chicago Council on Global Affairs"/>
        <s v="United States Department of State"/>
        <s v="Seeds of Peace"/>
        <s v="Hoover Institution"/>
        <s v="Congressional Research Service"/>
        <s v="Commercial Spaceflight Federation"/>
        <s v="Blue Star Strategies"/>
        <s v="United Nations"/>
        <s v="Michael Page"/>
      </sharedItems>
    </cacheField>
    <cacheField name="Internship Site's City" numFmtId="0">
      <sharedItems containsBlank="1"/>
    </cacheField>
    <cacheField name="Internship Site's State/Country" numFmtId="0">
      <sharedItems containsBlank="1"/>
    </cacheField>
    <cacheField name="Fellowship Type" numFmtId="0">
      <sharedItems containsBlank="1"/>
    </cacheField>
    <cacheField name="Fellowship Organization" numFmtId="0">
      <sharedItems containsBlank="1" count="11">
        <m/>
        <s v="Fulbright Program - Institute of International Education"/>
        <s v="Citizen Schools"/>
        <s v="Fulbright Uruguay"/>
        <s v="Partners In Health"/>
        <s v="Not Specified"/>
        <s v="Harry S Truman Scholarship Foundation"/>
        <s v="NETWORK"/>
        <s v="Congress Bundestag Youth Exchange for Young Professionals"/>
        <s v="US Department of State "/>
        <s v="Citi ServiceCorps "/>
      </sharedItems>
    </cacheField>
    <cacheField name="Fellowship Position Title" numFmtId="0">
      <sharedItems containsBlank="1"/>
    </cacheField>
    <cacheField name="Fellowship Site's City" numFmtId="0">
      <sharedItems containsBlank="1"/>
    </cacheField>
    <cacheField name="Fellowship Sites' State/Country" numFmtId="0">
      <sharedItems containsBlank="1"/>
    </cacheField>
    <cacheField name="Military Branch" numFmtId="0">
      <sharedItems containsNonDate="0" containsString="0" containsBlank="1"/>
    </cacheField>
    <cacheField name="Military Ran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1">
  <r>
    <x v="0"/>
    <s v="Employment full time"/>
    <s v="International Studies"/>
    <s v="Professional Development Program"/>
    <s v="State Street Corporation"/>
    <s v="Boston"/>
    <s v="MA"/>
    <s v="Banking (Investment)"/>
    <m/>
    <m/>
    <m/>
    <m/>
    <m/>
    <m/>
    <m/>
    <m/>
    <m/>
    <m/>
    <m/>
    <m/>
    <m/>
    <m/>
    <m/>
    <m/>
  </r>
  <r>
    <x v="0"/>
    <s v="Employment full time"/>
    <s v="International Studies"/>
    <s v="Valuation Advisory Analyst"/>
    <s v="Duff and Phelps"/>
    <s v="Morristown"/>
    <s v="NJ"/>
    <s v="Banking (Investment)"/>
    <m/>
    <m/>
    <m/>
    <m/>
    <m/>
    <m/>
    <m/>
    <m/>
    <m/>
    <m/>
    <m/>
    <m/>
    <m/>
    <m/>
    <m/>
    <m/>
  </r>
  <r>
    <x v="0"/>
    <s v="Employment full time"/>
    <s v="International Studies"/>
    <s v="Project Manager"/>
    <s v="Epic Systems"/>
    <s v="Madison"/>
    <s v="WI"/>
    <s v="Computer Systems Design/Computer Consulting"/>
    <m/>
    <m/>
    <m/>
    <m/>
    <m/>
    <m/>
    <m/>
    <m/>
    <m/>
    <m/>
    <m/>
    <m/>
    <m/>
    <m/>
    <m/>
    <m/>
  </r>
  <r>
    <x v="0"/>
    <s v="Employment full time"/>
    <s v="International Studies"/>
    <s v="Business Analyst"/>
    <s v="Deloitte Consulting"/>
    <s v="Boston"/>
    <s v="MA"/>
    <s v="Consulting"/>
    <m/>
    <m/>
    <m/>
    <m/>
    <m/>
    <m/>
    <m/>
    <m/>
    <m/>
    <m/>
    <m/>
    <m/>
    <m/>
    <m/>
    <m/>
    <m/>
  </r>
  <r>
    <x v="0"/>
    <s v="Employment full time"/>
    <s v="International Studies"/>
    <s v="Advisory Associate"/>
    <s v="PricewaterhouseCoopers"/>
    <s v="Boston"/>
    <s v="MA"/>
    <s v="Consulting"/>
    <m/>
    <m/>
    <m/>
    <m/>
    <m/>
    <m/>
    <m/>
    <m/>
    <m/>
    <m/>
    <m/>
    <m/>
    <m/>
    <m/>
    <m/>
    <m/>
  </r>
  <r>
    <x v="0"/>
    <s v="Employment full time"/>
    <s v="International Studies"/>
    <s v="Corps Member"/>
    <s v="Teach For America"/>
    <s v="Denver"/>
    <s v="CO"/>
    <s v="Educational Services"/>
    <m/>
    <m/>
    <m/>
    <m/>
    <m/>
    <m/>
    <m/>
    <m/>
    <m/>
    <m/>
    <m/>
    <m/>
    <m/>
    <m/>
    <m/>
    <m/>
  </r>
  <r>
    <x v="0"/>
    <s v="Employment full time"/>
    <s v="International Studies"/>
    <s v="Corps Member"/>
    <s v="Teach For America"/>
    <s v="New York"/>
    <s v="NY"/>
    <s v="Educational Services"/>
    <m/>
    <m/>
    <m/>
    <m/>
    <m/>
    <m/>
    <m/>
    <m/>
    <m/>
    <m/>
    <m/>
    <m/>
    <m/>
    <m/>
    <m/>
    <m/>
  </r>
  <r>
    <x v="0"/>
    <s v="Employment full time"/>
    <s v="International Studies"/>
    <s v="Corps Member"/>
    <s v="Teach For America"/>
    <m/>
    <s v="SC"/>
    <s v="Educational Services"/>
    <m/>
    <m/>
    <m/>
    <m/>
    <m/>
    <m/>
    <m/>
    <m/>
    <m/>
    <m/>
    <m/>
    <m/>
    <m/>
    <m/>
    <m/>
    <m/>
  </r>
  <r>
    <x v="0"/>
    <s v="Employment full time"/>
    <s v="International Studies"/>
    <s v="Analyst"/>
    <s v="Eze Castle Software"/>
    <s v="Boston"/>
    <s v="MA"/>
    <s v="Financial Services"/>
    <m/>
    <m/>
    <m/>
    <m/>
    <m/>
    <m/>
    <m/>
    <m/>
    <m/>
    <m/>
    <m/>
    <m/>
    <m/>
    <m/>
    <m/>
    <m/>
  </r>
  <r>
    <x v="0"/>
    <s v="Employment full time"/>
    <s v="International Studies"/>
    <s v="Second Lieutenant"/>
    <s v="United States Army"/>
    <m/>
    <m/>
    <s v="Government (Federal)"/>
    <m/>
    <m/>
    <m/>
    <m/>
    <m/>
    <m/>
    <m/>
    <m/>
    <m/>
    <m/>
    <m/>
    <m/>
    <m/>
    <m/>
    <m/>
    <m/>
  </r>
  <r>
    <x v="0"/>
    <s v="Employment full time"/>
    <s v="International Studies"/>
    <s v="Project Manager"/>
    <s v="Epic Systems"/>
    <s v="Madison"/>
    <s v="WI"/>
    <s v="Healthcare"/>
    <m/>
    <m/>
    <m/>
    <m/>
    <m/>
    <m/>
    <m/>
    <m/>
    <m/>
    <m/>
    <m/>
    <m/>
    <m/>
    <m/>
    <m/>
    <m/>
  </r>
  <r>
    <x v="0"/>
    <s v="Employment full time"/>
    <s v="International Studies"/>
    <s v="Product Management Development Program"/>
    <s v="Liberty Mutual Insurance"/>
    <s v="Boston"/>
    <s v="MA"/>
    <s v="Insurance"/>
    <m/>
    <m/>
    <m/>
    <m/>
    <m/>
    <m/>
    <m/>
    <m/>
    <m/>
    <m/>
    <m/>
    <m/>
    <m/>
    <m/>
    <m/>
    <m/>
  </r>
  <r>
    <x v="0"/>
    <s v="Employment full time"/>
    <s v="International Studies"/>
    <s v="Corporate Paralegal"/>
    <s v="Cleary Gottlieb Steen and Hamilton"/>
    <s v="New York"/>
    <s v="NY"/>
    <s v="Law and Legal Services"/>
    <m/>
    <m/>
    <m/>
    <m/>
    <m/>
    <m/>
    <m/>
    <m/>
    <m/>
    <m/>
    <m/>
    <m/>
    <m/>
    <m/>
    <m/>
    <m/>
  </r>
  <r>
    <x v="0"/>
    <s v="Employment full time"/>
    <s v="International Studies"/>
    <s v="Field Organizer"/>
    <s v="Obama for America"/>
    <s v="Nashua"/>
    <s v="NH"/>
    <s v="Other"/>
    <m/>
    <m/>
    <m/>
    <m/>
    <m/>
    <m/>
    <m/>
    <m/>
    <m/>
    <m/>
    <m/>
    <m/>
    <m/>
    <m/>
    <m/>
    <m/>
  </r>
  <r>
    <x v="0"/>
    <s v="Employment full time"/>
    <s v="International Studies"/>
    <s v="Corps Member"/>
    <s v="Teach For America"/>
    <s v="New York"/>
    <s v="NY"/>
    <s v="Educational Services"/>
    <m/>
    <m/>
    <m/>
    <m/>
    <m/>
    <m/>
    <m/>
    <m/>
    <m/>
    <m/>
    <m/>
    <m/>
    <m/>
    <m/>
    <m/>
    <m/>
  </r>
  <r>
    <x v="0"/>
    <s v="Employment full time"/>
    <s v="International Studies"/>
    <s v="Corps Member"/>
    <s v="Teach For America"/>
    <s v="South Coast"/>
    <s v="MA"/>
    <s v="Educational Services"/>
    <m/>
    <m/>
    <m/>
    <m/>
    <m/>
    <m/>
    <m/>
    <m/>
    <m/>
    <m/>
    <m/>
    <m/>
    <m/>
    <m/>
    <m/>
    <m/>
  </r>
  <r>
    <x v="0"/>
    <s v="Employment full time"/>
    <s v="International Studies"/>
    <s v="Analyst"/>
    <s v="UBS"/>
    <s v="Stamford"/>
    <s v="CT"/>
    <s v="Financial Services"/>
    <m/>
    <m/>
    <m/>
    <m/>
    <m/>
    <m/>
    <m/>
    <m/>
    <m/>
    <m/>
    <m/>
    <m/>
    <m/>
    <m/>
    <m/>
    <m/>
  </r>
  <r>
    <x v="0"/>
    <s v="Employment full time"/>
    <s v="International Studies"/>
    <s v="Credit Risk Analyst"/>
    <s v="Barclays Capital"/>
    <s v="New York"/>
    <s v="NY"/>
    <s v="Financial Services"/>
    <m/>
    <m/>
    <m/>
    <m/>
    <m/>
    <m/>
    <m/>
    <m/>
    <m/>
    <m/>
    <m/>
    <m/>
    <m/>
    <m/>
    <m/>
    <m/>
  </r>
  <r>
    <x v="0"/>
    <s v="Employment full time"/>
    <s v="International Studies"/>
    <s v="Research Associate"/>
    <s v="Federal Reserve Bank of New York"/>
    <s v="New York"/>
    <s v="NY"/>
    <s v="Government (Federal)"/>
    <m/>
    <m/>
    <m/>
    <m/>
    <m/>
    <m/>
    <m/>
    <m/>
    <m/>
    <m/>
    <m/>
    <m/>
    <m/>
    <m/>
    <m/>
    <m/>
  </r>
  <r>
    <x v="0"/>
    <s v="Employment full time"/>
    <s v="International Studies"/>
    <s v="Investment Banking Analyst"/>
    <s v="Jefferies and Co"/>
    <s v="New York"/>
    <s v="NY"/>
    <s v="Banking (Investment)"/>
    <m/>
    <m/>
    <m/>
    <m/>
    <m/>
    <m/>
    <m/>
    <m/>
    <m/>
    <m/>
    <m/>
    <m/>
    <m/>
    <m/>
    <m/>
    <m/>
  </r>
  <r>
    <x v="0"/>
    <s v="Participating in a volunteer or service program"/>
    <s v="International Studies"/>
    <m/>
    <m/>
    <m/>
    <m/>
    <m/>
    <m/>
    <m/>
    <m/>
    <m/>
    <m/>
    <s v="Sea Education Association"/>
    <s v="San Francisco"/>
    <s v="CA"/>
    <m/>
    <m/>
    <m/>
    <m/>
    <m/>
    <m/>
    <m/>
    <m/>
  </r>
  <r>
    <x v="0"/>
    <s v="Participating in a volunteer or service program"/>
    <s v="International Studies"/>
    <m/>
    <m/>
    <m/>
    <m/>
    <m/>
    <m/>
    <m/>
    <m/>
    <m/>
    <m/>
    <s v="Jesuit Volunteer Corps"/>
    <s v="Santiago"/>
    <s v="Chile"/>
    <m/>
    <m/>
    <m/>
    <m/>
    <m/>
    <m/>
    <m/>
    <m/>
  </r>
  <r>
    <x v="0"/>
    <s v="Participating in a volunteer or service program"/>
    <s v="International Studies"/>
    <m/>
    <m/>
    <m/>
    <m/>
    <m/>
    <m/>
    <m/>
    <m/>
    <m/>
    <m/>
    <s v="Community Water Solutions"/>
    <s v="Tamale"/>
    <s v="Ghana"/>
    <m/>
    <m/>
    <m/>
    <m/>
    <m/>
    <m/>
    <m/>
    <m/>
  </r>
  <r>
    <x v="0"/>
    <s v="Participating in a volunteer or service program"/>
    <s v="International Studies"/>
    <m/>
    <m/>
    <m/>
    <m/>
    <m/>
    <m/>
    <m/>
    <m/>
    <m/>
    <m/>
    <s v="Jesuit Volunteer Corps"/>
    <s v="Weno, Chuuk"/>
    <s v="Micronesia"/>
    <m/>
    <m/>
    <m/>
    <m/>
    <m/>
    <m/>
    <m/>
    <m/>
  </r>
  <r>
    <x v="0"/>
    <s v="Participating in a volunteer or service program"/>
    <s v="International Studies"/>
    <m/>
    <m/>
    <m/>
    <m/>
    <m/>
    <m/>
    <m/>
    <m/>
    <m/>
    <m/>
    <s v="Jesuit Volunteer Corps"/>
    <m/>
    <m/>
    <m/>
    <m/>
    <m/>
    <m/>
    <m/>
    <m/>
    <m/>
    <m/>
  </r>
  <r>
    <x v="0"/>
    <s v="Participating in a post-graduation internship"/>
    <s v="International Studies"/>
    <m/>
    <m/>
    <m/>
    <m/>
    <m/>
    <m/>
    <m/>
    <m/>
    <m/>
    <m/>
    <m/>
    <m/>
    <m/>
    <s v="Public Responsibility in Medicine and Research"/>
    <s v="Boston"/>
    <s v="MA"/>
    <m/>
    <m/>
    <m/>
    <m/>
    <m/>
  </r>
  <r>
    <x v="0"/>
    <s v="Participating in a fellowship, scholarship, grant, etc."/>
    <s v="International Studies"/>
    <m/>
    <m/>
    <m/>
    <m/>
    <m/>
    <m/>
    <m/>
    <m/>
    <m/>
    <m/>
    <m/>
    <m/>
    <m/>
    <m/>
    <m/>
    <m/>
    <s v="Fulbright Fellowship"/>
    <s v="Fulbright Program - Institute of International Education"/>
    <m/>
    <m/>
    <s v="Germany"/>
  </r>
  <r>
    <x v="0"/>
    <s v="Participating in a fellowship, scholarship, grant, etc."/>
    <s v="International Studies"/>
    <m/>
    <m/>
    <m/>
    <m/>
    <m/>
    <m/>
    <m/>
    <m/>
    <m/>
    <m/>
    <m/>
    <m/>
    <m/>
    <m/>
    <m/>
    <m/>
    <s v="Fulbright Fellowship"/>
    <s v="Fulbright Program - Institute of International Education"/>
    <m/>
    <m/>
    <s v="Germany"/>
  </r>
  <r>
    <x v="0"/>
    <s v="Enrollment in a program of continuing education"/>
    <s v="International Studies"/>
    <m/>
    <m/>
    <m/>
    <m/>
    <m/>
    <s v="Boston College Law School"/>
    <s v="Chestnut Hill"/>
    <s v="MA"/>
    <s v="Law"/>
    <s v="J.D."/>
    <m/>
    <m/>
    <m/>
    <m/>
    <m/>
    <m/>
    <m/>
    <m/>
    <m/>
    <m/>
    <m/>
  </r>
  <r>
    <x v="0"/>
    <s v="Enrollment in a program of continuing education"/>
    <s v="International Studies"/>
    <m/>
    <m/>
    <m/>
    <m/>
    <m/>
    <s v="Not Specified"/>
    <m/>
    <m/>
    <s v="Law"/>
    <s v="J.D."/>
    <m/>
    <m/>
    <m/>
    <m/>
    <m/>
    <m/>
    <m/>
    <m/>
    <m/>
    <m/>
    <m/>
  </r>
  <r>
    <x v="0"/>
    <s v="Enrollment in a program of continuing education"/>
    <s v="International Studies"/>
    <m/>
    <m/>
    <m/>
    <m/>
    <m/>
    <s v="London School of Economics and Political Science"/>
    <s v="London"/>
    <s v="UK"/>
    <s v="Economics"/>
    <s v="Joint Degree/Other"/>
    <m/>
    <m/>
    <m/>
    <m/>
    <m/>
    <m/>
    <m/>
    <m/>
    <m/>
    <m/>
    <m/>
  </r>
  <r>
    <x v="0"/>
    <s v="Enrollment in a program of continuing education"/>
    <s v="International Studies"/>
    <m/>
    <m/>
    <m/>
    <m/>
    <m/>
    <s v="Georgetown University"/>
    <s v="Washington"/>
    <s v="DC"/>
    <s v="Foreign Service/Latin American Studies"/>
    <s v="M.A."/>
    <m/>
    <m/>
    <m/>
    <m/>
    <m/>
    <m/>
    <m/>
    <m/>
    <m/>
    <m/>
    <m/>
  </r>
  <r>
    <x v="0"/>
    <s v="Enrollment in a program of continuing education"/>
    <s v="International Studies"/>
    <m/>
    <m/>
    <m/>
    <m/>
    <m/>
    <s v="Chinese University of Hong Kong"/>
    <s v="Hong Kong"/>
    <s v="China"/>
    <s v="Public Policy"/>
    <s v="M.A."/>
    <m/>
    <m/>
    <m/>
    <m/>
    <m/>
    <m/>
    <m/>
    <m/>
    <m/>
    <m/>
    <m/>
  </r>
  <r>
    <x v="0"/>
    <s v="Enrollment in a program of continuing education"/>
    <s v="International Studies"/>
    <m/>
    <m/>
    <m/>
    <m/>
    <m/>
    <s v="Boston College Graduate School of Education"/>
    <s v="Chestnut Hill"/>
    <s v="MA"/>
    <s v="Curriculum and Instruction"/>
    <s v="M.Ed."/>
    <m/>
    <m/>
    <m/>
    <m/>
    <m/>
    <m/>
    <m/>
    <m/>
    <m/>
    <m/>
    <m/>
  </r>
  <r>
    <x v="0"/>
    <s v="Enrollment in a program of continuing education"/>
    <s v="International Studies"/>
    <m/>
    <m/>
    <m/>
    <m/>
    <m/>
    <s v="Queens University"/>
    <s v="Belfast"/>
    <s v="Northern Ireland"/>
    <s v="International Studies"/>
    <s v="M.A."/>
    <m/>
    <m/>
    <m/>
    <m/>
    <m/>
    <m/>
    <m/>
    <m/>
    <m/>
    <m/>
    <m/>
  </r>
  <r>
    <x v="1"/>
    <s v="Employment full time"/>
    <s v="International Studies"/>
    <s v="Consultant"/>
    <s v="Not Specified"/>
    <s v="Boston"/>
    <s v="MA"/>
    <s v="Consulting"/>
    <m/>
    <m/>
    <m/>
    <m/>
    <m/>
    <m/>
    <m/>
    <m/>
    <m/>
    <m/>
    <m/>
    <m/>
    <m/>
    <m/>
    <m/>
    <m/>
  </r>
  <r>
    <x v="1"/>
    <s v="Employment full time"/>
    <s v="International Studies"/>
    <s v="Corps Member"/>
    <s v="Teach For America"/>
    <s v="Washington"/>
    <s v="DC"/>
    <s v="Education (K-12)"/>
    <m/>
    <m/>
    <m/>
    <m/>
    <m/>
    <m/>
    <m/>
    <m/>
    <m/>
    <m/>
    <m/>
    <m/>
    <m/>
    <m/>
    <m/>
    <m/>
  </r>
  <r>
    <x v="1"/>
    <s v="Employment full time"/>
    <s v="International Studies"/>
    <s v="Teaching Assistant"/>
    <s v="Boston College Campus School"/>
    <s v="Chestnut Hill"/>
    <s v="MA"/>
    <s v="Education (K-12)"/>
    <m/>
    <m/>
    <m/>
    <m/>
    <m/>
    <m/>
    <m/>
    <m/>
    <m/>
    <m/>
    <m/>
    <m/>
    <m/>
    <m/>
    <m/>
    <m/>
  </r>
  <r>
    <x v="1"/>
    <s v="Employment full time"/>
    <s v="International Studies"/>
    <s v="Teacher"/>
    <s v="NYC DOE/NYC Teaching Fellows"/>
    <s v="Brooklyn"/>
    <s v="NY"/>
    <s v="Education (K-12)"/>
    <m/>
    <m/>
    <m/>
    <m/>
    <m/>
    <m/>
    <m/>
    <m/>
    <m/>
    <m/>
    <m/>
    <m/>
    <m/>
    <m/>
    <m/>
    <m/>
  </r>
  <r>
    <x v="1"/>
    <s v="Employment full time"/>
    <s v="International Studies"/>
    <s v="Trade Support Analyst"/>
    <s v="Marathon Asset Management"/>
    <s v="New York"/>
    <s v="NY"/>
    <s v="Financial Services"/>
    <m/>
    <m/>
    <m/>
    <m/>
    <m/>
    <m/>
    <m/>
    <m/>
    <m/>
    <m/>
    <m/>
    <m/>
    <m/>
    <m/>
    <m/>
    <m/>
  </r>
  <r>
    <x v="1"/>
    <s v="Employment full time"/>
    <s v="International Studies"/>
    <s v="Client Development Associate"/>
    <s v="Relationship Science"/>
    <s v="New York"/>
    <s v="NY"/>
    <s v="Financial Services"/>
    <m/>
    <m/>
    <m/>
    <m/>
    <m/>
    <m/>
    <m/>
    <m/>
    <m/>
    <m/>
    <m/>
    <m/>
    <m/>
    <m/>
    <m/>
    <m/>
  </r>
  <r>
    <x v="1"/>
    <s v="Employment full time"/>
    <s v="International Studies"/>
    <s v="Security Specialist"/>
    <s v="United States Navy"/>
    <s v="Washington"/>
    <s v="DC"/>
    <s v="Government (Federal)"/>
    <m/>
    <m/>
    <m/>
    <m/>
    <m/>
    <m/>
    <m/>
    <m/>
    <m/>
    <m/>
    <m/>
    <m/>
    <m/>
    <m/>
    <m/>
    <m/>
  </r>
  <r>
    <x v="1"/>
    <s v="Employment full time"/>
    <s v="International Studies"/>
    <s v="Policy Assistant"/>
    <s v="The American Chambers of Commerce in Finland"/>
    <s v="Helsinki"/>
    <s v="Finland"/>
    <s v="Government (State and Local)"/>
    <m/>
    <m/>
    <m/>
    <m/>
    <m/>
    <m/>
    <m/>
    <m/>
    <m/>
    <m/>
    <m/>
    <m/>
    <m/>
    <m/>
    <m/>
    <m/>
  </r>
  <r>
    <x v="1"/>
    <s v="Employment full time"/>
    <s v="International Studies"/>
    <s v="Paralegal"/>
    <s v="White and Case"/>
    <s v="Paris"/>
    <s v="France"/>
    <s v="Law and Legal Services"/>
    <m/>
    <m/>
    <m/>
    <m/>
    <m/>
    <m/>
    <m/>
    <m/>
    <m/>
    <m/>
    <m/>
    <m/>
    <m/>
    <m/>
    <m/>
    <m/>
  </r>
  <r>
    <x v="1"/>
    <s v="Employment full time"/>
    <s v="International Studies"/>
    <s v="Elementary School Teacher"/>
    <s v="Teach For America"/>
    <s v="Dallas"/>
    <s v="TX"/>
    <s v="Other"/>
    <m/>
    <m/>
    <m/>
    <m/>
    <m/>
    <m/>
    <m/>
    <m/>
    <m/>
    <m/>
    <m/>
    <m/>
    <m/>
    <m/>
    <m/>
    <m/>
  </r>
  <r>
    <x v="1"/>
    <s v="Employment full time"/>
    <s v="International Studies"/>
    <s v="Risk Advisory"/>
    <s v="PricewaterhouseCoopers"/>
    <s v="Boston"/>
    <s v="MA"/>
    <s v="Consulting"/>
    <m/>
    <m/>
    <m/>
    <m/>
    <m/>
    <m/>
    <m/>
    <m/>
    <m/>
    <m/>
    <m/>
    <m/>
    <m/>
    <m/>
    <m/>
    <m/>
  </r>
  <r>
    <x v="1"/>
    <s v="Participating in a volunteer or service program"/>
    <s v="International Studies"/>
    <m/>
    <m/>
    <m/>
    <m/>
    <m/>
    <m/>
    <m/>
    <m/>
    <m/>
    <m/>
    <s v="LU-CHOICE"/>
    <s v="Chicago"/>
    <s v="IL"/>
    <m/>
    <m/>
    <m/>
    <m/>
    <m/>
    <m/>
    <m/>
    <m/>
  </r>
  <r>
    <x v="1"/>
    <s v="Participating in a volunteer or service program"/>
    <s v="International Studies"/>
    <m/>
    <m/>
    <m/>
    <m/>
    <m/>
    <m/>
    <m/>
    <m/>
    <m/>
    <m/>
    <s v="Jesuit Volunteer Corps"/>
    <s v="Kansas City"/>
    <s v="MO"/>
    <m/>
    <m/>
    <m/>
    <m/>
    <m/>
    <m/>
    <m/>
    <m/>
  </r>
  <r>
    <x v="1"/>
    <s v="Participating in a volunteer or service program"/>
    <s v="International Studies"/>
    <m/>
    <m/>
    <m/>
    <m/>
    <m/>
    <m/>
    <m/>
    <m/>
    <m/>
    <m/>
    <s v="Jesuit Volunteer Corps"/>
    <s v="Portland"/>
    <s v="OR"/>
    <m/>
    <m/>
    <m/>
    <m/>
    <m/>
    <m/>
    <m/>
    <m/>
  </r>
  <r>
    <x v="1"/>
    <s v="Participating in a volunteer or service program"/>
    <s v="International Studies"/>
    <m/>
    <m/>
    <m/>
    <m/>
    <m/>
    <m/>
    <m/>
    <m/>
    <m/>
    <m/>
    <s v="Peace Corps"/>
    <m/>
    <s v="Ethiopia"/>
    <m/>
    <m/>
    <m/>
    <m/>
    <m/>
    <m/>
    <m/>
    <m/>
  </r>
  <r>
    <x v="1"/>
    <s v="Participating in a post-graduation internship"/>
    <s v="International Studies"/>
    <m/>
    <m/>
    <m/>
    <m/>
    <m/>
    <m/>
    <m/>
    <m/>
    <m/>
    <m/>
    <m/>
    <m/>
    <m/>
    <s v="The American Ireland Fund"/>
    <s v="Boston"/>
    <s v="MA"/>
    <m/>
    <m/>
    <m/>
    <m/>
    <m/>
  </r>
  <r>
    <x v="1"/>
    <s v="Participating in a post-graduation internship"/>
    <s v="International Studies"/>
    <m/>
    <m/>
    <m/>
    <m/>
    <m/>
    <m/>
    <m/>
    <m/>
    <m/>
    <m/>
    <m/>
    <m/>
    <m/>
    <s v="US Committee for Refugees and Immigrants"/>
    <s v="Arlington"/>
    <s v="VA"/>
    <m/>
    <m/>
    <m/>
    <m/>
    <m/>
  </r>
  <r>
    <x v="1"/>
    <s v="Participating in a post-graduation internship"/>
    <s v="International Studies"/>
    <m/>
    <m/>
    <m/>
    <m/>
    <m/>
    <m/>
    <m/>
    <m/>
    <m/>
    <m/>
    <m/>
    <m/>
    <m/>
    <s v="Vermont Energy Investment Corporation"/>
    <s v="Burlington"/>
    <s v="VT"/>
    <m/>
    <m/>
    <m/>
    <m/>
    <m/>
  </r>
  <r>
    <x v="1"/>
    <s v="Participating in a fellowship, scholarship, grant, etc."/>
    <s v="International Studies"/>
    <m/>
    <m/>
    <m/>
    <m/>
    <m/>
    <m/>
    <m/>
    <m/>
    <m/>
    <m/>
    <m/>
    <m/>
    <m/>
    <m/>
    <m/>
    <m/>
    <s v="Teaching Fellowship"/>
    <s v="Citizen Schools"/>
    <m/>
    <s v="Boston"/>
    <s v="MA"/>
  </r>
  <r>
    <x v="1"/>
    <s v="Participating in a fellowship, scholarship, grant, etc."/>
    <s v="International Studies"/>
    <m/>
    <m/>
    <m/>
    <m/>
    <m/>
    <m/>
    <m/>
    <m/>
    <m/>
    <m/>
    <m/>
    <m/>
    <m/>
    <m/>
    <m/>
    <m/>
    <s v="Fulbright Fellowship"/>
    <s v="Fulbright Uruguay"/>
    <m/>
    <s v="Montevideo"/>
    <s v="Uruguay"/>
  </r>
  <r>
    <x v="1"/>
    <s v="Participating in a fellowship, scholarship, grant, etc."/>
    <s v="International Studies"/>
    <m/>
    <m/>
    <m/>
    <m/>
    <m/>
    <m/>
    <m/>
    <m/>
    <m/>
    <m/>
    <m/>
    <m/>
    <m/>
    <m/>
    <m/>
    <m/>
    <s v="Fulbright Fellowship"/>
    <s v="Partners In Health"/>
    <m/>
    <s v="Jaltenango"/>
    <s v="Mexico"/>
  </r>
  <r>
    <x v="1"/>
    <s v="Participating in a fellowship, scholarship, grant, etc."/>
    <s v="International Studies"/>
    <m/>
    <m/>
    <m/>
    <m/>
    <m/>
    <m/>
    <m/>
    <m/>
    <m/>
    <m/>
    <m/>
    <m/>
    <m/>
    <m/>
    <m/>
    <m/>
    <s v="Fulbright English Teaching Assistantship"/>
    <s v="Not Specified"/>
    <m/>
    <m/>
    <s v="Germany"/>
  </r>
  <r>
    <x v="1"/>
    <s v="Enrollment in a program of continuing education"/>
    <s v="International Studies"/>
    <m/>
    <m/>
    <m/>
    <m/>
    <m/>
    <s v="Cornell University"/>
    <s v="Ithaca"/>
    <s v="NY"/>
    <s v="International Studies"/>
    <s v="J.D."/>
    <m/>
    <m/>
    <m/>
    <m/>
    <m/>
    <m/>
    <m/>
    <m/>
    <m/>
    <m/>
    <m/>
  </r>
  <r>
    <x v="1"/>
    <s v="Enrollment in a program of continuing education"/>
    <s v="International Studies"/>
    <m/>
    <m/>
    <m/>
    <m/>
    <m/>
    <s v="University of Connecticut"/>
    <s v="Hartford"/>
    <s v="CT"/>
    <s v="Law"/>
    <s v="J.D."/>
    <m/>
    <m/>
    <m/>
    <m/>
    <m/>
    <m/>
    <m/>
    <m/>
    <m/>
    <m/>
    <m/>
  </r>
  <r>
    <x v="1"/>
    <s v="Enrollment in a program of continuing education"/>
    <s v="International Studies"/>
    <m/>
    <m/>
    <m/>
    <m/>
    <m/>
    <s v="Syracuse University"/>
    <s v="Syracuse"/>
    <s v="NY"/>
    <s v="Entertainment Law"/>
    <s v="Joint Degree/Other"/>
    <m/>
    <m/>
    <m/>
    <m/>
    <m/>
    <m/>
    <m/>
    <m/>
    <m/>
    <m/>
    <m/>
  </r>
  <r>
    <x v="1"/>
    <s v="Enrollment in a program of continuing education"/>
    <s v="International Studies"/>
    <m/>
    <m/>
    <m/>
    <m/>
    <m/>
    <s v="Boston University"/>
    <s v="Boston"/>
    <s v="MA"/>
    <s v="Medical Sciences"/>
    <s v="M.A."/>
    <m/>
    <m/>
    <m/>
    <m/>
    <m/>
    <m/>
    <m/>
    <m/>
    <m/>
    <m/>
    <m/>
  </r>
  <r>
    <x v="1"/>
    <s v="Enrollment in a program of continuing education"/>
    <s v="International Studies"/>
    <m/>
    <m/>
    <m/>
    <m/>
    <m/>
    <s v="University of Michigan"/>
    <s v="Ann Arbor"/>
    <s v="MI"/>
    <s v="Urban Planning"/>
    <s v="M.A."/>
    <m/>
    <m/>
    <m/>
    <m/>
    <m/>
    <m/>
    <m/>
    <m/>
    <m/>
    <m/>
    <m/>
  </r>
  <r>
    <x v="1"/>
    <s v="Enrollment in a program of continuing education"/>
    <s v="International Studies"/>
    <m/>
    <m/>
    <m/>
    <m/>
    <m/>
    <s v="Boston College Graduate School of Management"/>
    <s v="Chestnut Hill"/>
    <s v="MA"/>
    <s v="Accounting"/>
    <s v="M.S. Accounting"/>
    <m/>
    <m/>
    <m/>
    <m/>
    <m/>
    <m/>
    <m/>
    <m/>
    <m/>
    <m/>
    <m/>
  </r>
  <r>
    <x v="2"/>
    <s v="Employment full time"/>
    <s v="International Studies"/>
    <s v="Analyst"/>
    <s v="Shea and Company"/>
    <s v="Boston"/>
    <s v="MA"/>
    <s v="Banking (Investment)"/>
    <m/>
    <m/>
    <m/>
    <m/>
    <m/>
    <m/>
    <m/>
    <m/>
    <m/>
    <m/>
    <m/>
    <m/>
    <m/>
    <m/>
    <m/>
    <m/>
  </r>
  <r>
    <x v="2"/>
    <s v="Employment full time"/>
    <s v="International Studies"/>
    <s v="Technical Services Analyst"/>
    <s v="Epic Systems"/>
    <s v="Madison"/>
    <s v="WI"/>
    <s v="Computer Software"/>
    <m/>
    <m/>
    <m/>
    <m/>
    <m/>
    <m/>
    <m/>
    <m/>
    <m/>
    <m/>
    <m/>
    <m/>
    <m/>
    <m/>
    <m/>
    <m/>
  </r>
  <r>
    <x v="2"/>
    <s v="Employment full time"/>
    <s v="International Studies"/>
    <s v="Tech Solutions Consultant"/>
    <s v="Oracle"/>
    <m/>
    <m/>
    <s v="Computer Software"/>
    <m/>
    <m/>
    <m/>
    <m/>
    <m/>
    <m/>
    <m/>
    <m/>
    <m/>
    <m/>
    <m/>
    <m/>
    <m/>
    <m/>
    <m/>
    <m/>
  </r>
  <r>
    <x v="2"/>
    <s v="Employment full time"/>
    <s v="International Studies"/>
    <s v="Business Development Representative"/>
    <s v="Vorsight"/>
    <s v="Washington"/>
    <s v="DC"/>
    <s v="Consulting"/>
    <m/>
    <m/>
    <m/>
    <m/>
    <m/>
    <m/>
    <m/>
    <m/>
    <m/>
    <m/>
    <m/>
    <m/>
    <m/>
    <m/>
    <m/>
    <m/>
  </r>
  <r>
    <x v="2"/>
    <s v="Employment full time"/>
    <s v="International Studies"/>
    <s v="Corps Member"/>
    <s v="Teach For America"/>
    <s v="Atlanta"/>
    <s v="GA"/>
    <s v="Education (K-12)"/>
    <m/>
    <m/>
    <m/>
    <m/>
    <m/>
    <m/>
    <m/>
    <m/>
    <m/>
    <m/>
    <m/>
    <m/>
    <m/>
    <m/>
    <m/>
    <m/>
  </r>
  <r>
    <x v="2"/>
    <s v="Employment full time"/>
    <s v="International Studies"/>
    <s v="Consultant"/>
    <s v="Cambridge Associates"/>
    <s v="Boston"/>
    <s v="MA"/>
    <s v="Financial Services"/>
    <m/>
    <m/>
    <m/>
    <m/>
    <m/>
    <m/>
    <m/>
    <m/>
    <m/>
    <m/>
    <m/>
    <m/>
    <m/>
    <m/>
    <m/>
    <m/>
  </r>
  <r>
    <x v="2"/>
    <s v="Employment full time"/>
    <s v="International Studies"/>
    <s v="Product Consultant"/>
    <s v="Standard and Poor's"/>
    <s v="New York"/>
    <s v="NY"/>
    <s v="Financial Services"/>
    <m/>
    <m/>
    <m/>
    <m/>
    <m/>
    <m/>
    <m/>
    <m/>
    <m/>
    <m/>
    <m/>
    <m/>
    <m/>
    <m/>
    <m/>
    <m/>
  </r>
  <r>
    <x v="2"/>
    <s v="Employment full time"/>
    <s v="International Studies"/>
    <s v="Corporate Management Trainee"/>
    <s v="Heinz"/>
    <s v="Pittsburgh"/>
    <s v="PA"/>
    <s v="Food, Beverage and Tobacco Products"/>
    <m/>
    <m/>
    <m/>
    <m/>
    <m/>
    <m/>
    <m/>
    <m/>
    <m/>
    <m/>
    <m/>
    <m/>
    <m/>
    <m/>
    <m/>
    <m/>
  </r>
  <r>
    <x v="2"/>
    <s v="Employment full time"/>
    <s v="International Studies"/>
    <s v="Program Assistant"/>
    <s v="Friends Committee on National Legislation"/>
    <s v="Washington"/>
    <s v="DC"/>
    <s v="Government (Federal)"/>
    <m/>
    <m/>
    <m/>
    <m/>
    <m/>
    <m/>
    <m/>
    <m/>
    <m/>
    <m/>
    <m/>
    <m/>
    <m/>
    <m/>
    <m/>
    <m/>
  </r>
  <r>
    <x v="2"/>
    <s v="Employment full time"/>
    <s v="International Studies"/>
    <s v="Clinical Assistant"/>
    <s v="Stanford Hospital and Clinics"/>
    <s v="Stanford"/>
    <s v="CA"/>
    <s v="Healthcare"/>
    <m/>
    <m/>
    <m/>
    <m/>
    <m/>
    <m/>
    <m/>
    <m/>
    <m/>
    <m/>
    <m/>
    <m/>
    <m/>
    <m/>
    <m/>
    <m/>
  </r>
  <r>
    <x v="2"/>
    <s v="Employment full time"/>
    <s v="International Studies"/>
    <s v="Veterinary Technician"/>
    <s v="Harleysville Veterinary Hospital"/>
    <m/>
    <m/>
    <s v="Healthcare"/>
    <m/>
    <m/>
    <m/>
    <m/>
    <m/>
    <m/>
    <m/>
    <m/>
    <m/>
    <m/>
    <m/>
    <m/>
    <m/>
    <m/>
    <m/>
    <m/>
  </r>
  <r>
    <x v="2"/>
    <s v="Employment full time"/>
    <s v="International Studies"/>
    <s v="Paralegal"/>
    <s v="Cleary Gottlieb Steen and Hamilton"/>
    <s v="New York"/>
    <s v="NY"/>
    <s v="Law and Legal Services"/>
    <m/>
    <m/>
    <m/>
    <m/>
    <m/>
    <m/>
    <m/>
    <m/>
    <m/>
    <m/>
    <m/>
    <m/>
    <m/>
    <m/>
    <m/>
    <m/>
  </r>
  <r>
    <x v="2"/>
    <s v="Employment full time"/>
    <s v="International Studies"/>
    <s v="Litigation Paralegal"/>
    <s v="Paul Weiss Rifkind Wharton and Garrison"/>
    <s v="New York"/>
    <s v="NY"/>
    <s v="Law and Legal Services"/>
    <m/>
    <m/>
    <m/>
    <m/>
    <m/>
    <m/>
    <m/>
    <m/>
    <m/>
    <m/>
    <m/>
    <m/>
    <m/>
    <m/>
    <m/>
    <m/>
  </r>
  <r>
    <x v="2"/>
    <s v="Employment full time"/>
    <s v="International Studies"/>
    <s v="Staff Operations Specialist"/>
    <s v="Federal Bureau of Investigation"/>
    <s v="Washington"/>
    <s v="DC"/>
    <s v="Military"/>
    <m/>
    <m/>
    <m/>
    <m/>
    <m/>
    <m/>
    <m/>
    <m/>
    <m/>
    <m/>
    <m/>
    <m/>
    <m/>
    <m/>
    <m/>
    <m/>
  </r>
  <r>
    <x v="2"/>
    <s v="Employment full time"/>
    <s v="International Studies"/>
    <s v="Division Officer"/>
    <s v="United States Navy"/>
    <s v="Charleston"/>
    <s v="SC"/>
    <s v="Military"/>
    <m/>
    <m/>
    <m/>
    <m/>
    <m/>
    <m/>
    <m/>
    <m/>
    <m/>
    <m/>
    <m/>
    <m/>
    <m/>
    <m/>
    <m/>
    <m/>
  </r>
  <r>
    <x v="2"/>
    <s v="Employment full time"/>
    <s v="International Studies"/>
    <s v="Military Foreign Language Specialist"/>
    <s v="Not Specified"/>
    <m/>
    <m/>
    <s v="Military"/>
    <m/>
    <m/>
    <m/>
    <m/>
    <m/>
    <m/>
    <m/>
    <m/>
    <m/>
    <m/>
    <m/>
    <m/>
    <m/>
    <m/>
    <m/>
    <m/>
  </r>
  <r>
    <x v="2"/>
    <s v="Employment full time"/>
    <s v="International Studies"/>
    <s v="Research Assistant"/>
    <s v="Abt Associates"/>
    <s v="Cambridge"/>
    <s v="MA"/>
    <s v="Other"/>
    <m/>
    <m/>
    <m/>
    <m/>
    <m/>
    <m/>
    <m/>
    <m/>
    <m/>
    <m/>
    <m/>
    <m/>
    <m/>
    <m/>
    <m/>
    <m/>
  </r>
  <r>
    <x v="2"/>
    <s v="Employment full time"/>
    <s v="International Studies"/>
    <m/>
    <s v="The Brookings Institution"/>
    <s v="Washington"/>
    <s v="DC"/>
    <s v="Professional Services"/>
    <m/>
    <m/>
    <m/>
    <m/>
    <m/>
    <m/>
    <m/>
    <m/>
    <m/>
    <m/>
    <m/>
    <m/>
    <m/>
    <m/>
    <m/>
    <m/>
  </r>
  <r>
    <x v="2"/>
    <s v="Employment full time"/>
    <s v="International Studies"/>
    <s v="Recruiting Assistant"/>
    <s v="The Boston Consulting Group"/>
    <m/>
    <m/>
    <s v="Professional Services"/>
    <m/>
    <m/>
    <m/>
    <m/>
    <m/>
    <m/>
    <m/>
    <m/>
    <m/>
    <m/>
    <m/>
    <m/>
    <m/>
    <m/>
    <m/>
    <m/>
  </r>
  <r>
    <x v="2"/>
    <s v="Employment full time"/>
    <s v="International Studies"/>
    <s v="Real Estate Development Associate"/>
    <s v="Bedrock Management Services"/>
    <s v="Detroit"/>
    <s v="MI"/>
    <s v="Real Estate"/>
    <m/>
    <m/>
    <m/>
    <m/>
    <m/>
    <m/>
    <m/>
    <m/>
    <m/>
    <m/>
    <m/>
    <m/>
    <m/>
    <m/>
    <m/>
    <m/>
  </r>
  <r>
    <x v="2"/>
    <s v="Employment full time"/>
    <s v="International Studies"/>
    <s v="Executive Assistant"/>
    <s v="The Synergos Institute"/>
    <m/>
    <m/>
    <s v="Religious, Civic, Professional and Similar Organizations"/>
    <m/>
    <m/>
    <m/>
    <m/>
    <m/>
    <m/>
    <m/>
    <m/>
    <m/>
    <m/>
    <m/>
    <m/>
    <m/>
    <m/>
    <m/>
    <m/>
  </r>
  <r>
    <x v="2"/>
    <s v="Employment full time"/>
    <s v="International Studies"/>
    <s v="Business Analyst"/>
    <s v="Target Corporation"/>
    <s v="Minneapolis"/>
    <s v="MN"/>
    <s v="Retail"/>
    <m/>
    <m/>
    <m/>
    <m/>
    <m/>
    <m/>
    <m/>
    <m/>
    <m/>
    <m/>
    <m/>
    <m/>
    <m/>
    <m/>
    <m/>
    <m/>
  </r>
  <r>
    <x v="2"/>
    <s v="Employment full time"/>
    <s v="International Studies"/>
    <s v="Program Coordinator"/>
    <s v="Center for Strategic and International Studies"/>
    <m/>
    <m/>
    <s v="Professional Services"/>
    <m/>
    <m/>
    <m/>
    <m/>
    <m/>
    <m/>
    <m/>
    <m/>
    <m/>
    <m/>
    <m/>
    <m/>
    <m/>
    <m/>
    <m/>
    <m/>
  </r>
  <r>
    <x v="2"/>
    <s v="Employment full time"/>
    <s v="International Studies"/>
    <s v="Analyst"/>
    <s v="Ernst and Young"/>
    <s v="Boston"/>
    <s v="MA"/>
    <s v="Accounting"/>
    <m/>
    <m/>
    <m/>
    <m/>
    <m/>
    <m/>
    <m/>
    <m/>
    <m/>
    <m/>
    <m/>
    <m/>
    <m/>
    <m/>
    <m/>
    <m/>
  </r>
  <r>
    <x v="2"/>
    <s v="Employment full time"/>
    <s v="International Studies"/>
    <s v="Analyst"/>
    <s v="Goldman Sachs"/>
    <s v="New York"/>
    <s v="NY"/>
    <s v="Financial Services"/>
    <m/>
    <m/>
    <m/>
    <m/>
    <m/>
    <m/>
    <m/>
    <m/>
    <m/>
    <m/>
    <m/>
    <m/>
    <m/>
    <m/>
    <m/>
    <m/>
  </r>
  <r>
    <x v="2"/>
    <s v="Employment full time"/>
    <s v="International Studies"/>
    <s v="Communications Analyst"/>
    <s v="Towers Watson"/>
    <s v="Boston"/>
    <s v="MA"/>
    <s v="Consulting"/>
    <m/>
    <m/>
    <m/>
    <m/>
    <m/>
    <m/>
    <m/>
    <m/>
    <m/>
    <m/>
    <m/>
    <m/>
    <m/>
    <m/>
    <m/>
    <m/>
  </r>
  <r>
    <x v="2"/>
    <s v="Participating in a volunteer or service program"/>
    <s v="International Studies"/>
    <m/>
    <m/>
    <m/>
    <m/>
    <m/>
    <m/>
    <m/>
    <m/>
    <m/>
    <m/>
    <s v="City Year"/>
    <s v="Boston"/>
    <s v="MA"/>
    <m/>
    <m/>
    <m/>
    <m/>
    <m/>
    <m/>
    <m/>
    <m/>
  </r>
  <r>
    <x v="2"/>
    <s v="Participating in a volunteer or service program"/>
    <s v="International Studies"/>
    <m/>
    <m/>
    <m/>
    <m/>
    <m/>
    <m/>
    <m/>
    <m/>
    <m/>
    <m/>
    <s v="Yahel Social Change"/>
    <s v="Gedera"/>
    <s v="Israel"/>
    <m/>
    <m/>
    <m/>
    <m/>
    <m/>
    <m/>
    <m/>
    <m/>
  </r>
  <r>
    <x v="2"/>
    <s v="Participating in a volunteer or service program"/>
    <s v="International Studies"/>
    <m/>
    <m/>
    <m/>
    <m/>
    <m/>
    <m/>
    <m/>
    <m/>
    <m/>
    <m/>
    <s v="Jesuit Refugee Service"/>
    <s v="Siem Reap"/>
    <s v="Cambodia"/>
    <m/>
    <m/>
    <m/>
    <m/>
    <m/>
    <m/>
    <m/>
    <m/>
  </r>
  <r>
    <x v="2"/>
    <s v="Participating in a post-graduation internship"/>
    <s v="International Studies"/>
    <m/>
    <m/>
    <m/>
    <m/>
    <m/>
    <m/>
    <m/>
    <m/>
    <m/>
    <m/>
    <m/>
    <m/>
    <m/>
    <s v="Foreign Service Institute"/>
    <s v="Arlington"/>
    <s v="VA"/>
    <m/>
    <m/>
    <m/>
    <m/>
    <m/>
  </r>
  <r>
    <x v="2"/>
    <s v="Participating in a post-graduation internship"/>
    <s v="International Studies"/>
    <m/>
    <m/>
    <m/>
    <m/>
    <m/>
    <m/>
    <m/>
    <m/>
    <m/>
    <m/>
    <m/>
    <m/>
    <m/>
    <s v="Chicago Council on Global Affairs"/>
    <s v="Chicago"/>
    <s v="IL"/>
    <m/>
    <m/>
    <m/>
    <m/>
    <m/>
  </r>
  <r>
    <x v="2"/>
    <s v="Participating in a fellowship, scholarship, grant, etc."/>
    <s v="International Studies"/>
    <m/>
    <m/>
    <m/>
    <m/>
    <m/>
    <m/>
    <m/>
    <m/>
    <m/>
    <m/>
    <m/>
    <m/>
    <m/>
    <m/>
    <m/>
    <m/>
    <s v="Harry S Truman Scholarship"/>
    <s v="Harry S Truman Scholarship Foundation"/>
    <m/>
    <s v="Washington"/>
    <s v="DC"/>
  </r>
  <r>
    <x v="2"/>
    <s v="Participating in a fellowship, scholarship, grant, etc."/>
    <s v="International Studies"/>
    <m/>
    <m/>
    <m/>
    <m/>
    <m/>
    <m/>
    <m/>
    <m/>
    <m/>
    <m/>
    <m/>
    <m/>
    <m/>
    <m/>
    <m/>
    <m/>
    <s v="Lobby Associate Program"/>
    <s v="NETWORK"/>
    <m/>
    <s v="Washington"/>
    <s v="DC"/>
  </r>
  <r>
    <x v="2"/>
    <s v="Enrollment in a program of continuing education"/>
    <s v="International Studies"/>
    <m/>
    <m/>
    <m/>
    <m/>
    <m/>
    <s v="Georgetown University"/>
    <s v="Washington"/>
    <s v="DC"/>
    <s v="International Studies"/>
    <s v="J.D."/>
    <m/>
    <m/>
    <m/>
    <m/>
    <m/>
    <m/>
    <m/>
    <m/>
    <m/>
    <m/>
    <m/>
  </r>
  <r>
    <x v="2"/>
    <s v="Enrollment in a program of continuing education"/>
    <s v="International Studies"/>
    <m/>
    <m/>
    <m/>
    <m/>
    <m/>
    <s v="University of Southern California"/>
    <s v="Los Angeles"/>
    <s v="CA"/>
    <s v="International Studies and Islamic Civilizations and Societies"/>
    <s v="J.D."/>
    <m/>
    <m/>
    <m/>
    <m/>
    <m/>
    <m/>
    <m/>
    <m/>
    <m/>
    <m/>
    <m/>
  </r>
  <r>
    <x v="2"/>
    <s v="Enrollment in a program of continuing education"/>
    <s v="International Studies"/>
    <m/>
    <m/>
    <m/>
    <m/>
    <m/>
    <s v="Boston College Graduate School of Advancing Studies"/>
    <s v="Chestnut Hill"/>
    <s v="MA"/>
    <m/>
    <s v="Joint Degree/Other"/>
    <m/>
    <m/>
    <m/>
    <m/>
    <m/>
    <m/>
    <m/>
    <m/>
    <m/>
    <m/>
    <m/>
  </r>
  <r>
    <x v="2"/>
    <s v="Enrollment in a program of continuing education"/>
    <s v="International Studies"/>
    <m/>
    <m/>
    <m/>
    <m/>
    <m/>
    <s v="Texas A and M University"/>
    <s v="College Station"/>
    <s v="TX"/>
    <s v="International Affairs"/>
    <s v="M.A."/>
    <m/>
    <m/>
    <m/>
    <m/>
    <m/>
    <m/>
    <m/>
    <m/>
    <m/>
    <m/>
    <m/>
  </r>
  <r>
    <x v="2"/>
    <s v="Enrollment in a program of continuing education"/>
    <s v="International Studies"/>
    <m/>
    <m/>
    <m/>
    <m/>
    <m/>
    <s v="Columbia University"/>
    <s v="New York"/>
    <s v="NY"/>
    <s v="Journalism"/>
    <s v="M.A."/>
    <m/>
    <m/>
    <m/>
    <m/>
    <m/>
    <m/>
    <m/>
    <m/>
    <m/>
    <m/>
    <m/>
  </r>
  <r>
    <x v="2"/>
    <s v="Enrollment in a program of continuing education"/>
    <s v="International Studies"/>
    <m/>
    <m/>
    <m/>
    <m/>
    <m/>
    <s v="Georgetown University"/>
    <s v="Washington"/>
    <s v="DC"/>
    <s v="Security Studies"/>
    <s v="M.A."/>
    <m/>
    <m/>
    <m/>
    <m/>
    <m/>
    <m/>
    <m/>
    <m/>
    <m/>
    <m/>
    <m/>
  </r>
  <r>
    <x v="3"/>
    <s v="Employment full time"/>
    <s v="International Studies"/>
    <s v="Investment Analyst"/>
    <s v="Prudential"/>
    <s v="Chicago"/>
    <s v="IL"/>
    <s v="Financial Services"/>
    <m/>
    <m/>
    <m/>
    <m/>
    <m/>
    <m/>
    <m/>
    <m/>
    <m/>
    <m/>
    <m/>
    <m/>
    <m/>
    <m/>
    <m/>
    <m/>
  </r>
  <r>
    <x v="3"/>
    <s v="Employment full time"/>
    <s v="International Studies"/>
    <s v="Strategy and Operations Business Analyst"/>
    <s v="Deloitte Consulting"/>
    <s v="New York"/>
    <s v="NY"/>
    <s v="Consulting"/>
    <m/>
    <m/>
    <m/>
    <m/>
    <m/>
    <m/>
    <m/>
    <m/>
    <m/>
    <m/>
    <m/>
    <m/>
    <m/>
    <m/>
    <m/>
    <m/>
  </r>
  <r>
    <x v="3"/>
    <s v="Employment full time"/>
    <s v="International Studies"/>
    <s v="Analyst"/>
    <s v="MaPS"/>
    <s v="Waltham"/>
    <s v="MA"/>
    <s v="Consulting"/>
    <m/>
    <m/>
    <m/>
    <m/>
    <m/>
    <m/>
    <m/>
    <m/>
    <m/>
    <m/>
    <m/>
    <m/>
    <m/>
    <m/>
    <m/>
    <m/>
  </r>
  <r>
    <x v="3"/>
    <s v="Employment full time"/>
    <s v="International Studies"/>
    <s v="Business Risk Consultant"/>
    <s v="Deloitte and Touche"/>
    <s v="Boston"/>
    <s v="MA"/>
    <s v="Financial Services"/>
    <m/>
    <m/>
    <m/>
    <m/>
    <m/>
    <m/>
    <m/>
    <m/>
    <m/>
    <m/>
    <m/>
    <m/>
    <m/>
    <m/>
    <m/>
    <m/>
  </r>
  <r>
    <x v="3"/>
    <s v="Employment full time"/>
    <s v="International Studies"/>
    <s v="Education Analyst"/>
    <s v="Public Consulting Group"/>
    <s v="Boston"/>
    <s v="MA"/>
    <s v="Consulting"/>
    <m/>
    <m/>
    <m/>
    <m/>
    <m/>
    <m/>
    <m/>
    <m/>
    <m/>
    <m/>
    <m/>
    <m/>
    <m/>
    <m/>
    <m/>
    <m/>
  </r>
  <r>
    <x v="3"/>
    <s v="Employment full time"/>
    <s v="International Studies"/>
    <s v="International Coordinator"/>
    <s v="MAC Cosmetics"/>
    <s v="Pelham"/>
    <s v="NY"/>
    <s v="Retail"/>
    <m/>
    <m/>
    <m/>
    <m/>
    <m/>
    <m/>
    <m/>
    <m/>
    <m/>
    <m/>
    <m/>
    <m/>
    <m/>
    <m/>
    <m/>
    <m/>
  </r>
  <r>
    <x v="3"/>
    <s v="Employment full time"/>
    <s v="International Studies"/>
    <s v="Contracts Leadership Development Program"/>
    <s v="Raytheon"/>
    <s v="Woburn"/>
    <s v="MA"/>
    <s v="Engineering Services"/>
    <m/>
    <m/>
    <m/>
    <m/>
    <m/>
    <m/>
    <m/>
    <m/>
    <m/>
    <m/>
    <m/>
    <m/>
    <m/>
    <m/>
    <m/>
    <m/>
  </r>
  <r>
    <x v="3"/>
    <s v="Employment full time"/>
    <s v="International Studies"/>
    <s v="First Year Analyst"/>
    <s v="Deloitte Consulting"/>
    <s v="New York"/>
    <s v="NY"/>
    <s v="Consulting"/>
    <m/>
    <m/>
    <m/>
    <m/>
    <m/>
    <m/>
    <m/>
    <m/>
    <m/>
    <m/>
    <m/>
    <m/>
    <m/>
    <m/>
    <m/>
    <m/>
  </r>
  <r>
    <x v="3"/>
    <s v="Employment full time"/>
    <s v="International Studies"/>
    <s v="Marketing Coordinator"/>
    <s v="Symphony Technology Group"/>
    <s v="Palo Alto"/>
    <s v="CA"/>
    <s v="Media and Communications"/>
    <m/>
    <m/>
    <m/>
    <m/>
    <m/>
    <m/>
    <m/>
    <m/>
    <m/>
    <m/>
    <m/>
    <m/>
    <m/>
    <m/>
    <m/>
    <m/>
  </r>
  <r>
    <x v="3"/>
    <s v="Employment full time"/>
    <s v="International Studies"/>
    <s v="Event Merchandiser of Daily Sales"/>
    <s v="Wayfair"/>
    <s v="Boston"/>
    <s v="MA"/>
    <s v="Consumer Products"/>
    <m/>
    <m/>
    <m/>
    <m/>
    <m/>
    <m/>
    <m/>
    <m/>
    <m/>
    <m/>
    <m/>
    <m/>
    <m/>
    <m/>
    <m/>
    <m/>
  </r>
  <r>
    <x v="3"/>
    <s v="Employment full time"/>
    <s v="International Studies"/>
    <s v="Account Associate"/>
    <s v="Hearst Corporation"/>
    <s v="New York"/>
    <s v="NY"/>
    <s v="Publishing"/>
    <m/>
    <m/>
    <m/>
    <m/>
    <m/>
    <m/>
    <m/>
    <m/>
    <m/>
    <m/>
    <m/>
    <m/>
    <m/>
    <m/>
    <m/>
    <m/>
  </r>
  <r>
    <x v="3"/>
    <s v="Employment full time"/>
    <s v="International Studies"/>
    <s v="Financial Analyst"/>
    <s v="Morgan Stanley"/>
    <s v="New York"/>
    <s v="NY"/>
    <s v="Financial Services"/>
    <m/>
    <m/>
    <m/>
    <m/>
    <m/>
    <m/>
    <m/>
    <m/>
    <m/>
    <m/>
    <m/>
    <m/>
    <m/>
    <m/>
    <m/>
    <m/>
  </r>
  <r>
    <x v="3"/>
    <s v="Employment full time"/>
    <s v="International Studies"/>
    <s v="Program Specialist"/>
    <s v="InterExchange Au Pair USA"/>
    <s v="New York"/>
    <s v="NY"/>
    <s v="Foundation/Non-Governmental Organization (NGO)"/>
    <m/>
    <m/>
    <m/>
    <m/>
    <m/>
    <m/>
    <m/>
    <m/>
    <m/>
    <m/>
    <m/>
    <m/>
    <m/>
    <m/>
    <m/>
    <m/>
  </r>
  <r>
    <x v="3"/>
    <s v="Employment full time"/>
    <s v="International Studies"/>
    <s v="Farm Educator"/>
    <s v="Wright Locke Farm"/>
    <s v="Winchester"/>
    <s v="MA"/>
    <s v="Other"/>
    <m/>
    <m/>
    <m/>
    <m/>
    <m/>
    <m/>
    <m/>
    <m/>
    <m/>
    <m/>
    <m/>
    <m/>
    <m/>
    <m/>
    <m/>
    <m/>
  </r>
  <r>
    <x v="3"/>
    <s v="Employment full time"/>
    <s v="International Studies"/>
    <s v="Business Advisory Staff"/>
    <s v="Ernst and Young"/>
    <s v="New York"/>
    <s v="NY"/>
    <s v="Accounting"/>
    <m/>
    <m/>
    <m/>
    <m/>
    <m/>
    <m/>
    <m/>
    <m/>
    <m/>
    <m/>
    <m/>
    <m/>
    <m/>
    <m/>
    <m/>
    <m/>
  </r>
  <r>
    <x v="3"/>
    <s v="Employment full time"/>
    <s v="International Studies"/>
    <s v="Management Consulting Analyst"/>
    <s v="Accenture"/>
    <s v="Arlington"/>
    <s v="VA"/>
    <s v="Consulting"/>
    <m/>
    <m/>
    <m/>
    <m/>
    <m/>
    <m/>
    <m/>
    <m/>
    <m/>
    <m/>
    <m/>
    <m/>
    <m/>
    <m/>
    <m/>
    <m/>
  </r>
  <r>
    <x v="3"/>
    <s v="Employment full time"/>
    <s v="International Studies"/>
    <s v="Analyst"/>
    <s v="Cornerstone Research"/>
    <s v="Boston"/>
    <s v="MA"/>
    <s v="Consulting"/>
    <m/>
    <m/>
    <m/>
    <m/>
    <m/>
    <m/>
    <m/>
    <m/>
    <m/>
    <m/>
    <m/>
    <m/>
    <m/>
    <m/>
    <m/>
    <m/>
  </r>
  <r>
    <x v="3"/>
    <s v="Employment full time"/>
    <s v="International Studies"/>
    <s v="Business Analyst"/>
    <s v="Deloitte Consulting"/>
    <s v="Boston"/>
    <s v="MA"/>
    <s v="Consulting"/>
    <m/>
    <m/>
    <m/>
    <m/>
    <m/>
    <m/>
    <m/>
    <m/>
    <m/>
    <m/>
    <m/>
    <m/>
    <m/>
    <m/>
    <m/>
    <m/>
  </r>
  <r>
    <x v="3"/>
    <s v="Employment full time"/>
    <s v="International Studies"/>
    <s v="Corp Member"/>
    <s v="Teach For America"/>
    <s v="Boston"/>
    <s v="MA"/>
    <s v="Education (K-12)"/>
    <m/>
    <m/>
    <m/>
    <m/>
    <m/>
    <m/>
    <m/>
    <m/>
    <m/>
    <m/>
    <m/>
    <m/>
    <m/>
    <m/>
    <m/>
    <m/>
  </r>
  <r>
    <x v="3"/>
    <s v="Employment full time"/>
    <s v="International Studies"/>
    <s v="Elementary School Teacher"/>
    <s v="Teach For America"/>
    <s v="Houston"/>
    <s v="TX"/>
    <s v="Education (K-12)"/>
    <m/>
    <m/>
    <m/>
    <m/>
    <m/>
    <m/>
    <m/>
    <m/>
    <m/>
    <m/>
    <m/>
    <m/>
    <m/>
    <m/>
    <m/>
    <m/>
  </r>
  <r>
    <x v="3"/>
    <s v="Employment full time"/>
    <s v="International Studies"/>
    <s v="Program Officer"/>
    <s v="United States Department of State"/>
    <s v="Washington"/>
    <s v="DC"/>
    <s v="Government (Federal)"/>
    <m/>
    <m/>
    <m/>
    <m/>
    <m/>
    <m/>
    <m/>
    <m/>
    <m/>
    <m/>
    <m/>
    <m/>
    <m/>
    <m/>
    <m/>
    <m/>
  </r>
  <r>
    <x v="3"/>
    <s v="Employment full time"/>
    <s v="International Studies"/>
    <s v="Executive Administrator"/>
    <s v="Liberty Mutual Insurance"/>
    <s v="Boston"/>
    <s v="MA"/>
    <s v="Insurance"/>
    <m/>
    <m/>
    <m/>
    <m/>
    <m/>
    <m/>
    <m/>
    <m/>
    <m/>
    <m/>
    <m/>
    <m/>
    <m/>
    <m/>
    <m/>
    <m/>
  </r>
  <r>
    <x v="3"/>
    <s v="Employment full time"/>
    <s v="International Studies"/>
    <s v="Legal Assistant"/>
    <s v="Davis Polk and Wardwell"/>
    <s v="New York"/>
    <s v="NY"/>
    <s v="Law and Legal Services"/>
    <m/>
    <m/>
    <m/>
    <m/>
    <m/>
    <m/>
    <m/>
    <m/>
    <m/>
    <m/>
    <m/>
    <m/>
    <m/>
    <m/>
    <m/>
    <m/>
  </r>
  <r>
    <x v="3"/>
    <s v="Employment full time"/>
    <s v="International Studies"/>
    <s v="Private Equity Case Assistant"/>
    <s v="Goodwin Procter"/>
    <s v="Palm Beach"/>
    <s v="FL"/>
    <s v="Law and Legal Services"/>
    <m/>
    <m/>
    <m/>
    <m/>
    <m/>
    <m/>
    <m/>
    <m/>
    <m/>
    <m/>
    <m/>
    <m/>
    <m/>
    <m/>
    <m/>
    <m/>
  </r>
  <r>
    <x v="3"/>
    <s v="Employment full time"/>
    <s v="International Studies"/>
    <s v="Business Analyst"/>
    <s v="Foley Hoag"/>
    <s v="Boston"/>
    <s v="MA"/>
    <s v="Law and Legal Services"/>
    <m/>
    <m/>
    <m/>
    <m/>
    <m/>
    <m/>
    <m/>
    <m/>
    <m/>
    <m/>
    <m/>
    <m/>
    <m/>
    <m/>
    <m/>
    <m/>
  </r>
  <r>
    <x v="3"/>
    <s v="Employment full time"/>
    <s v="International Studies"/>
    <s v="Marketing Development Associate"/>
    <s v="EMC Corporation"/>
    <s v="Boston"/>
    <s v="MA"/>
    <s v="Financial Services"/>
    <m/>
    <m/>
    <m/>
    <m/>
    <m/>
    <m/>
    <m/>
    <m/>
    <m/>
    <m/>
    <m/>
    <m/>
    <m/>
    <m/>
    <m/>
    <m/>
  </r>
  <r>
    <x v="3"/>
    <s v="Employment full time"/>
    <s v="International Studies"/>
    <s v="Sales and Business Development Representative"/>
    <s v="Oracle"/>
    <s v="Burlington"/>
    <s v="MA"/>
    <s v="Computer Software"/>
    <m/>
    <m/>
    <m/>
    <m/>
    <m/>
    <m/>
    <m/>
    <m/>
    <m/>
    <m/>
    <m/>
    <m/>
    <m/>
    <m/>
    <m/>
    <m/>
  </r>
  <r>
    <x v="3"/>
    <s v="Employment full time"/>
    <s v="International Studies"/>
    <s v="Account Executive"/>
    <s v="Yelp"/>
    <s v="New York"/>
    <s v="NY"/>
    <s v="Other"/>
    <m/>
    <m/>
    <m/>
    <m/>
    <m/>
    <m/>
    <m/>
    <m/>
    <m/>
    <m/>
    <m/>
    <m/>
    <m/>
    <m/>
    <m/>
    <m/>
  </r>
  <r>
    <x v="3"/>
    <s v="Employment full time"/>
    <s v="International Studies"/>
    <s v="Research and Program Assistant"/>
    <s v="Harvard Kennedy School"/>
    <s v="Cambridge"/>
    <s v="MA"/>
    <s v="Education (Higher Education)"/>
    <m/>
    <m/>
    <m/>
    <m/>
    <m/>
    <m/>
    <m/>
    <m/>
    <m/>
    <m/>
    <m/>
    <m/>
    <m/>
    <m/>
    <m/>
    <m/>
  </r>
  <r>
    <x v="3"/>
    <s v="Employment full time"/>
    <s v="International Studies"/>
    <s v="Client Success Manager"/>
    <s v="Lead Intelligence"/>
    <s v="Philadelphia"/>
    <s v="PA"/>
    <s v="Consulting"/>
    <m/>
    <m/>
    <m/>
    <m/>
    <m/>
    <m/>
    <m/>
    <m/>
    <m/>
    <m/>
    <m/>
    <m/>
    <m/>
    <m/>
    <m/>
    <m/>
  </r>
  <r>
    <x v="3"/>
    <s v="Employment full time"/>
    <s v="International Studies"/>
    <s v="Server"/>
    <s v="Highland Tap and Burger"/>
    <s v="Denver"/>
    <s v="CO"/>
    <s v="Food, Beverage and Tobacco Products"/>
    <m/>
    <m/>
    <m/>
    <m/>
    <m/>
    <m/>
    <m/>
    <m/>
    <m/>
    <m/>
    <m/>
    <m/>
    <m/>
    <m/>
    <m/>
    <m/>
  </r>
  <r>
    <x v="3"/>
    <s v="Enrollment in a program of continuing education"/>
    <s v="International Studies"/>
    <m/>
    <m/>
    <m/>
    <m/>
    <m/>
    <s v="University of Chicago"/>
    <s v="Chicago"/>
    <s v="IL"/>
    <s v="Humanities"/>
    <m/>
    <m/>
    <m/>
    <m/>
    <m/>
    <m/>
    <m/>
    <m/>
    <m/>
    <m/>
    <m/>
    <m/>
  </r>
  <r>
    <x v="3"/>
    <s v="Enrollment in a program of continuing education"/>
    <s v="International Studies"/>
    <m/>
    <m/>
    <m/>
    <m/>
    <m/>
    <s v="Pace University"/>
    <s v="New York"/>
    <s v="NY"/>
    <s v="Fine Arts"/>
    <s v="Other"/>
    <m/>
    <m/>
    <m/>
    <m/>
    <m/>
    <m/>
    <m/>
    <m/>
    <m/>
    <m/>
    <m/>
  </r>
  <r>
    <x v="3"/>
    <s v="Enrollment in a program of continuing education"/>
    <s v="International Studies"/>
    <m/>
    <m/>
    <m/>
    <m/>
    <m/>
    <s v="Syracuse University"/>
    <s v="Syracuse"/>
    <s v="NY"/>
    <s v="Broadcast and Digital Journalism"/>
    <s v="M.S."/>
    <m/>
    <m/>
    <m/>
    <m/>
    <m/>
    <m/>
    <m/>
    <m/>
    <m/>
    <m/>
    <m/>
  </r>
  <r>
    <x v="3"/>
    <s v="Enrollment in a program of continuing education"/>
    <s v="International Studies"/>
    <m/>
    <m/>
    <m/>
    <m/>
    <m/>
    <s v="Georgetown University"/>
    <s v="Washington"/>
    <s v="DC"/>
    <m/>
    <s v="J.D."/>
    <m/>
    <m/>
    <m/>
    <m/>
    <m/>
    <m/>
    <m/>
    <m/>
    <m/>
    <m/>
    <m/>
  </r>
  <r>
    <x v="3"/>
    <s v="Enrollment in a program of continuing education"/>
    <s v="International Studies"/>
    <m/>
    <m/>
    <m/>
    <m/>
    <m/>
    <s v="UCal Davis"/>
    <s v="Davis"/>
    <s v="CA"/>
    <m/>
    <s v="J.D."/>
    <m/>
    <m/>
    <m/>
    <m/>
    <m/>
    <m/>
    <m/>
    <m/>
    <m/>
    <m/>
    <m/>
  </r>
  <r>
    <x v="3"/>
    <s v="Enrollment in a program of continuing education"/>
    <s v="International Studies"/>
    <m/>
    <m/>
    <m/>
    <m/>
    <m/>
    <s v="Yonsei University"/>
    <s v="Seoul"/>
    <s v="Korea"/>
    <s v="Regional Area Studies"/>
    <s v="Ph.D."/>
    <m/>
    <m/>
    <m/>
    <m/>
    <m/>
    <m/>
    <m/>
    <m/>
    <m/>
    <m/>
    <m/>
  </r>
  <r>
    <x v="3"/>
    <s v="Participating in a fellowship, scholarship, grant, etc."/>
    <s v="International Studies"/>
    <m/>
    <m/>
    <m/>
    <m/>
    <m/>
    <m/>
    <m/>
    <m/>
    <m/>
    <m/>
    <m/>
    <m/>
    <m/>
    <m/>
    <m/>
    <m/>
    <s v="Fulbright Fellowship"/>
    <s v="Not Specified"/>
    <m/>
    <m/>
    <s v="Nepal"/>
  </r>
  <r>
    <x v="3"/>
    <s v="Participating in a post-graduation internship"/>
    <s v="International Studies"/>
    <m/>
    <m/>
    <m/>
    <m/>
    <m/>
    <m/>
    <m/>
    <m/>
    <m/>
    <m/>
    <m/>
    <m/>
    <m/>
    <s v="United States Department of State"/>
    <s v="Kuwait City"/>
    <s v="Kuwait"/>
    <m/>
    <m/>
    <m/>
    <m/>
    <m/>
  </r>
  <r>
    <x v="3"/>
    <s v="Participating in a post-graduation internship"/>
    <s v="International Studies"/>
    <m/>
    <m/>
    <m/>
    <m/>
    <m/>
    <m/>
    <m/>
    <m/>
    <m/>
    <m/>
    <m/>
    <m/>
    <m/>
    <s v="Seeds of Peace"/>
    <s v="Otisfield"/>
    <s v="ME"/>
    <m/>
    <m/>
    <m/>
    <m/>
    <m/>
  </r>
  <r>
    <x v="3"/>
    <s v="Participating in a post-graduation internship"/>
    <s v="International Studies"/>
    <m/>
    <m/>
    <m/>
    <m/>
    <m/>
    <m/>
    <m/>
    <m/>
    <m/>
    <m/>
    <m/>
    <m/>
    <m/>
    <s v="Hoover Institution"/>
    <s v="Washington"/>
    <s v="DC"/>
    <m/>
    <m/>
    <m/>
    <m/>
    <m/>
  </r>
  <r>
    <x v="3"/>
    <s v="Participating in a post-graduation internship"/>
    <s v="International Studies"/>
    <m/>
    <m/>
    <m/>
    <m/>
    <m/>
    <m/>
    <m/>
    <m/>
    <m/>
    <m/>
    <m/>
    <m/>
    <m/>
    <s v="Congressional Research Service"/>
    <s v="Washington"/>
    <s v="DC"/>
    <m/>
    <m/>
    <m/>
    <m/>
    <m/>
  </r>
  <r>
    <x v="3"/>
    <s v="Participating in a post-graduation internship"/>
    <s v="International Studies"/>
    <m/>
    <m/>
    <m/>
    <m/>
    <m/>
    <m/>
    <m/>
    <m/>
    <m/>
    <m/>
    <m/>
    <m/>
    <m/>
    <s v="Commercial Spaceflight Federation"/>
    <s v="Washington"/>
    <s v="DC"/>
    <m/>
    <m/>
    <m/>
    <m/>
    <m/>
  </r>
  <r>
    <x v="3"/>
    <s v="Participating in a post-graduation internship"/>
    <s v="International Studies"/>
    <m/>
    <m/>
    <m/>
    <m/>
    <m/>
    <m/>
    <m/>
    <m/>
    <m/>
    <m/>
    <m/>
    <m/>
    <m/>
    <s v="Blue Star Strategies"/>
    <s v="Washington"/>
    <s v="DC"/>
    <m/>
    <m/>
    <m/>
    <m/>
    <m/>
  </r>
  <r>
    <x v="3"/>
    <s v="Participating in a volunteer or service program"/>
    <s v="International Studies"/>
    <m/>
    <m/>
    <m/>
    <m/>
    <m/>
    <m/>
    <m/>
    <m/>
    <m/>
    <m/>
    <s v="Jesuit Volunteer Corps"/>
    <s v="Sacramento"/>
    <s v="CA"/>
    <m/>
    <m/>
    <m/>
    <m/>
    <m/>
    <m/>
    <m/>
    <m/>
  </r>
  <r>
    <x v="3"/>
    <s v="Participating in a volunteer or service program"/>
    <s v="International Studies"/>
    <m/>
    <m/>
    <m/>
    <m/>
    <m/>
    <m/>
    <m/>
    <m/>
    <m/>
    <m/>
    <s v="Jesuit Volunteer Corps"/>
    <s v="Oakland"/>
    <s v="CA"/>
    <m/>
    <m/>
    <m/>
    <m/>
    <m/>
    <m/>
    <m/>
    <m/>
  </r>
  <r>
    <x v="3"/>
    <s v="Participating in a volunteer or service program"/>
    <s v="International Studies"/>
    <m/>
    <m/>
    <m/>
    <m/>
    <m/>
    <m/>
    <m/>
    <m/>
    <m/>
    <m/>
    <s v="Jesuit Volunteer Corps"/>
    <s v="Hood River"/>
    <s v="OR"/>
    <m/>
    <m/>
    <m/>
    <m/>
    <m/>
    <m/>
    <m/>
    <m/>
  </r>
  <r>
    <x v="4"/>
    <s v="Employment full time"/>
    <s v="International Studies"/>
    <s v="Management Consultant"/>
    <s v="Ernst and Young"/>
    <s v="New York"/>
    <s v="NY"/>
    <s v="Accounting"/>
    <m/>
    <m/>
    <m/>
    <m/>
    <m/>
    <m/>
    <m/>
    <m/>
    <m/>
    <m/>
    <m/>
    <m/>
    <m/>
    <m/>
    <m/>
    <m/>
  </r>
  <r>
    <x v="4"/>
    <s v="Employment full time"/>
    <s v="International Studies"/>
    <s v="Strategy and Operations Associate"/>
    <s v="Grant Thornton"/>
    <s v="New York"/>
    <s v="NY"/>
    <s v="Accounting"/>
    <m/>
    <m/>
    <m/>
    <m/>
    <m/>
    <m/>
    <m/>
    <m/>
    <m/>
    <m/>
    <m/>
    <m/>
    <m/>
    <m/>
    <m/>
    <m/>
  </r>
  <r>
    <x v="4"/>
    <s v="Employment full time"/>
    <s v="International Studies"/>
    <s v="Deals Consultant M and A Professional"/>
    <s v="PricewaterhouseCoopers"/>
    <s v="Boston"/>
    <s v="MA"/>
    <s v="Accounting"/>
    <m/>
    <m/>
    <m/>
    <m/>
    <m/>
    <m/>
    <m/>
    <m/>
    <m/>
    <m/>
    <m/>
    <m/>
    <m/>
    <m/>
    <m/>
    <m/>
  </r>
  <r>
    <x v="4"/>
    <s v="Employment full time"/>
    <s v="International Studies"/>
    <s v="Social Media"/>
    <s v="NextGen Climate"/>
    <s v="San Francisco"/>
    <s v="CA"/>
    <s v="Advocacy"/>
    <m/>
    <m/>
    <m/>
    <m/>
    <m/>
    <m/>
    <m/>
    <m/>
    <m/>
    <m/>
    <m/>
    <m/>
    <m/>
    <m/>
    <m/>
    <m/>
  </r>
  <r>
    <x v="4"/>
    <s v="Employment full time"/>
    <s v="International Studies"/>
    <s v="Finance Analyst"/>
    <s v="Barclays"/>
    <s v="New York"/>
    <s v="NY"/>
    <s v="Banking"/>
    <m/>
    <m/>
    <m/>
    <m/>
    <m/>
    <m/>
    <m/>
    <m/>
    <m/>
    <m/>
    <m/>
    <m/>
    <m/>
    <m/>
    <m/>
    <m/>
  </r>
  <r>
    <x v="4"/>
    <s v="Employment full time"/>
    <s v="International Studies"/>
    <s v="Analyst "/>
    <s v="Citi"/>
    <s v="New York"/>
    <s v="NY "/>
    <s v="Banking"/>
    <m/>
    <m/>
    <m/>
    <m/>
    <m/>
    <m/>
    <m/>
    <m/>
    <m/>
    <m/>
    <m/>
    <m/>
    <m/>
    <m/>
    <m/>
    <m/>
  </r>
  <r>
    <x v="4"/>
    <s v="Employment full time"/>
    <s v="International Studies"/>
    <s v="Client Consultant"/>
    <s v="Definitive Healthcare"/>
    <s v="Natick"/>
    <s v="MA"/>
    <s v="Computer Software"/>
    <m/>
    <m/>
    <m/>
    <m/>
    <m/>
    <m/>
    <m/>
    <m/>
    <m/>
    <m/>
    <m/>
    <m/>
    <m/>
    <m/>
    <m/>
    <m/>
  </r>
  <r>
    <x v="4"/>
    <s v="Employment full time"/>
    <s v="International Studies"/>
    <s v="Business Development Analyst"/>
    <s v="LogicManager"/>
    <s v="Boston"/>
    <s v="MA"/>
    <s v="Computer Software"/>
    <m/>
    <m/>
    <m/>
    <m/>
    <m/>
    <m/>
    <m/>
    <m/>
    <m/>
    <m/>
    <m/>
    <m/>
    <m/>
    <m/>
    <m/>
    <m/>
  </r>
  <r>
    <x v="4"/>
    <s v="Employment full time"/>
    <s v="International Studies"/>
    <s v="Analyst"/>
    <s v="Charles River Associates"/>
    <s v="Boston"/>
    <s v="MA"/>
    <s v="Consulting"/>
    <m/>
    <m/>
    <m/>
    <m/>
    <m/>
    <m/>
    <m/>
    <m/>
    <m/>
    <m/>
    <m/>
    <m/>
    <m/>
    <m/>
    <m/>
    <m/>
  </r>
  <r>
    <x v="4"/>
    <s v="Employment full time"/>
    <s v="International Studies"/>
    <s v="Business Analyst "/>
    <s v="Deloitte Consulting"/>
    <s v="Boston"/>
    <s v="MA"/>
    <s v="Consulting"/>
    <m/>
    <m/>
    <m/>
    <m/>
    <m/>
    <m/>
    <m/>
    <m/>
    <m/>
    <m/>
    <m/>
    <m/>
    <m/>
    <m/>
    <m/>
    <m/>
  </r>
  <r>
    <x v="4"/>
    <s v="Employment full time"/>
    <s v="International Studies"/>
    <s v="Associate"/>
    <s v="L E K Consulting"/>
    <s v="San Francisco"/>
    <s v="CA"/>
    <s v="Consulting"/>
    <m/>
    <m/>
    <m/>
    <m/>
    <m/>
    <m/>
    <m/>
    <m/>
    <m/>
    <m/>
    <m/>
    <m/>
    <m/>
    <m/>
    <m/>
    <m/>
  </r>
  <r>
    <x v="4"/>
    <s v="Employment full time"/>
    <s v="International Studies"/>
    <s v="Research Analyst "/>
    <s v="MaPS"/>
    <s v="Chicago"/>
    <s v="IL"/>
    <s v="Consulting"/>
    <m/>
    <m/>
    <m/>
    <m/>
    <m/>
    <m/>
    <m/>
    <m/>
    <m/>
    <m/>
    <m/>
    <m/>
    <m/>
    <m/>
    <m/>
    <m/>
  </r>
  <r>
    <x v="4"/>
    <s v="Employment full time"/>
    <s v="International Studies"/>
    <s v="Teacher "/>
    <s v="Uncommon Schools"/>
    <s v="New York"/>
    <s v="NY"/>
    <s v="Education (K-12)"/>
    <m/>
    <m/>
    <m/>
    <m/>
    <m/>
    <m/>
    <m/>
    <m/>
    <m/>
    <m/>
    <m/>
    <m/>
    <m/>
    <m/>
    <m/>
    <m/>
  </r>
  <r>
    <x v="4"/>
    <s v="Employment full time"/>
    <s v="International Studies"/>
    <s v="Securities Analyst"/>
    <s v="JP Morgan Chase and Co"/>
    <m/>
    <m/>
    <s v="Financial Services"/>
    <m/>
    <m/>
    <m/>
    <m/>
    <m/>
    <m/>
    <m/>
    <m/>
    <m/>
    <m/>
    <m/>
    <m/>
    <m/>
    <m/>
    <m/>
    <m/>
  </r>
  <r>
    <x v="4"/>
    <s v="Employment full time"/>
    <s v="International Studies"/>
    <s v="Research Associate"/>
    <s v="Institute of International Urban Development"/>
    <s v="Cambridge"/>
    <s v="MA"/>
    <s v="Foundation/Non-Governmental Organization (NGO)"/>
    <m/>
    <m/>
    <m/>
    <m/>
    <m/>
    <m/>
    <m/>
    <m/>
    <m/>
    <m/>
    <m/>
    <m/>
    <m/>
    <m/>
    <m/>
    <m/>
  </r>
  <r>
    <x v="4"/>
    <s v="Employment full time"/>
    <s v="International Studies"/>
    <s v="Administrator "/>
    <s v="Irish American Partnership"/>
    <s v="Boston"/>
    <s v="MA"/>
    <s v="Foundation/Non-Governmental Organization (NGO)"/>
    <m/>
    <m/>
    <m/>
    <m/>
    <m/>
    <m/>
    <m/>
    <m/>
    <m/>
    <m/>
    <m/>
    <m/>
    <m/>
    <m/>
    <m/>
    <m/>
  </r>
  <r>
    <x v="4"/>
    <s v="Employment full time"/>
    <s v="International Studies"/>
    <s v="Analyst"/>
    <m/>
    <s v="Washington"/>
    <s v="DC"/>
    <s v="Government (Federal)"/>
    <m/>
    <m/>
    <m/>
    <m/>
    <m/>
    <m/>
    <m/>
    <m/>
    <m/>
    <m/>
    <m/>
    <m/>
    <m/>
    <m/>
    <m/>
    <m/>
  </r>
  <r>
    <x v="4"/>
    <s v="Employment full time"/>
    <s v="International Studies"/>
    <s v="Paralegal"/>
    <s v="New York County District Attorney's Office"/>
    <s v="New York"/>
    <s v="NY"/>
    <s v="Government (State and Local)"/>
    <m/>
    <m/>
    <m/>
    <m/>
    <m/>
    <m/>
    <m/>
    <m/>
    <m/>
    <m/>
    <m/>
    <m/>
    <m/>
    <m/>
    <m/>
    <m/>
  </r>
  <r>
    <x v="4"/>
    <s v="Employment full time"/>
    <s v="International Studies"/>
    <s v="Research Analyst"/>
    <s v="Advisory Board"/>
    <s v="Washington"/>
    <s v="DC"/>
    <s v="Healthcare"/>
    <m/>
    <m/>
    <m/>
    <m/>
    <m/>
    <m/>
    <m/>
    <m/>
    <m/>
    <m/>
    <m/>
    <m/>
    <m/>
    <m/>
    <m/>
    <m/>
  </r>
  <r>
    <x v="4"/>
    <s v="Employment full time"/>
    <s v="International Studies"/>
    <s v="Clinical Research Assistant"/>
    <s v="Children's Hospital of Philadelphia"/>
    <s v="Philadelphia "/>
    <s v="PA"/>
    <s v="Healthcare"/>
    <m/>
    <m/>
    <m/>
    <m/>
    <m/>
    <m/>
    <m/>
    <m/>
    <m/>
    <m/>
    <m/>
    <m/>
    <m/>
    <m/>
    <m/>
    <m/>
  </r>
  <r>
    <x v="4"/>
    <s v="Employment full time"/>
    <s v="International Studies"/>
    <s v="Assistant Manager"/>
    <s v="Fuel America"/>
    <s v="Boston"/>
    <s v="MA"/>
    <s v="Hotel/Food Services/Hospitality"/>
    <m/>
    <m/>
    <m/>
    <m/>
    <m/>
    <m/>
    <m/>
    <m/>
    <m/>
    <m/>
    <m/>
    <m/>
    <m/>
    <m/>
    <m/>
    <m/>
  </r>
  <r>
    <x v="4"/>
    <s v="Employment full time"/>
    <s v="International Studies"/>
    <s v="Paralegal"/>
    <s v="New York County District Attorney's Office"/>
    <s v="New York"/>
    <s v="NY"/>
    <s v="Law Enforcement, Investigation and Security"/>
    <m/>
    <m/>
    <m/>
    <m/>
    <m/>
    <m/>
    <m/>
    <m/>
    <m/>
    <m/>
    <m/>
    <m/>
    <m/>
    <m/>
    <m/>
    <m/>
  </r>
  <r>
    <x v="4"/>
    <s v="Employment full time"/>
    <s v="International Studies"/>
    <s v="Legal Administrative Assistant"/>
    <s v="Clark and Elbing"/>
    <s v="Boston"/>
    <s v="MA"/>
    <s v="Law and Legal Services"/>
    <m/>
    <m/>
    <m/>
    <m/>
    <m/>
    <m/>
    <m/>
    <m/>
    <m/>
    <m/>
    <m/>
    <m/>
    <m/>
    <m/>
    <m/>
    <m/>
  </r>
  <r>
    <x v="4"/>
    <s v="Employment full time"/>
    <s v="International Studies"/>
    <s v="Paralegal Assistant"/>
    <s v="Holland and Knight"/>
    <s v="Boston"/>
    <s v="MA"/>
    <s v="Law and Legal Services"/>
    <m/>
    <m/>
    <m/>
    <m/>
    <m/>
    <m/>
    <m/>
    <m/>
    <m/>
    <m/>
    <m/>
    <m/>
    <m/>
    <m/>
    <m/>
    <m/>
  </r>
  <r>
    <x v="4"/>
    <s v="Employment full time"/>
    <s v="International Studies"/>
    <s v="Paralegal"/>
    <s v="Needham and Johnson"/>
    <s v="Boston"/>
    <s v="MA"/>
    <s v="Law and Legal Services"/>
    <m/>
    <m/>
    <m/>
    <m/>
    <m/>
    <m/>
    <m/>
    <m/>
    <m/>
    <m/>
    <m/>
    <m/>
    <m/>
    <m/>
    <m/>
    <m/>
  </r>
  <r>
    <x v="4"/>
    <s v="Employment full time"/>
    <s v="International Studies"/>
    <s v="Executive Recruiting Specialist"/>
    <s v="Andiamo Partners"/>
    <s v="New York"/>
    <s v="NY"/>
    <s v="Recruiting and Employment Services"/>
    <m/>
    <m/>
    <m/>
    <m/>
    <m/>
    <m/>
    <m/>
    <m/>
    <m/>
    <m/>
    <m/>
    <m/>
    <m/>
    <m/>
    <m/>
    <m/>
  </r>
  <r>
    <x v="4"/>
    <s v="Employment full time"/>
    <s v="International Studies"/>
    <s v="Group Sales Tour Consultant"/>
    <s v="Education First"/>
    <s v="Cambridge"/>
    <s v="MA"/>
    <s v="Other"/>
    <m/>
    <m/>
    <m/>
    <m/>
    <m/>
    <m/>
    <m/>
    <m/>
    <m/>
    <m/>
    <m/>
    <m/>
    <m/>
    <m/>
    <m/>
    <m/>
  </r>
  <r>
    <x v="4"/>
    <s v="Employment full time"/>
    <s v="International Studies"/>
    <s v="English Assistant"/>
    <s v="Ministry of Justice Republic of Korea"/>
    <s v="Gwacheon"/>
    <s v="South Korea"/>
    <s v="Other"/>
    <m/>
    <m/>
    <m/>
    <m/>
    <m/>
    <m/>
    <m/>
    <m/>
    <m/>
    <m/>
    <m/>
    <m/>
    <m/>
    <m/>
    <m/>
    <m/>
  </r>
  <r>
    <x v="4"/>
    <s v="Employment full time"/>
    <s v="International Studies"/>
    <s v="Babysitter"/>
    <m/>
    <s v="Allston"/>
    <s v="MA"/>
    <s v="Other"/>
    <m/>
    <m/>
    <m/>
    <m/>
    <m/>
    <m/>
    <m/>
    <m/>
    <m/>
    <m/>
    <m/>
    <m/>
    <m/>
    <m/>
    <m/>
    <m/>
  </r>
  <r>
    <x v="4"/>
    <s v="Employment full time"/>
    <s v="International Studies"/>
    <m/>
    <s v="Ernst and Young"/>
    <s v="Boston"/>
    <s v="MA"/>
    <s v="Accounting"/>
    <m/>
    <m/>
    <m/>
    <m/>
    <m/>
    <m/>
    <m/>
    <m/>
    <m/>
    <m/>
    <m/>
    <m/>
    <m/>
    <m/>
    <m/>
    <m/>
  </r>
  <r>
    <x v="4"/>
    <s v="Employment full time"/>
    <s v="International Studies"/>
    <m/>
    <s v="CBS News"/>
    <s v="New York"/>
    <s v="NY"/>
    <s v="Media and Communications"/>
    <m/>
    <m/>
    <m/>
    <m/>
    <m/>
    <m/>
    <m/>
    <m/>
    <m/>
    <m/>
    <m/>
    <m/>
    <m/>
    <m/>
    <m/>
    <m/>
  </r>
  <r>
    <x v="4"/>
    <s v="Employment full time"/>
    <s v="International Studies"/>
    <s v="Business Analyst"/>
    <s v="Deloitte Consulting"/>
    <s v="Boston"/>
    <s v="MA"/>
    <s v="Consulting"/>
    <m/>
    <m/>
    <m/>
    <m/>
    <m/>
    <m/>
    <m/>
    <m/>
    <m/>
    <m/>
    <m/>
    <m/>
    <m/>
    <m/>
    <m/>
    <m/>
  </r>
  <r>
    <x v="4"/>
    <s v="Employment full time"/>
    <s v="International Studies"/>
    <s v="Project Coordinator"/>
    <s v="GrowthPlay"/>
    <s v="Boston"/>
    <s v="MA"/>
    <s v="Consulting"/>
    <m/>
    <m/>
    <m/>
    <m/>
    <m/>
    <m/>
    <m/>
    <m/>
    <m/>
    <m/>
    <m/>
    <m/>
    <m/>
    <m/>
    <m/>
    <m/>
  </r>
  <r>
    <x v="4"/>
    <s v="Employment full time"/>
    <s v="International Studies"/>
    <s v="Analyst"/>
    <s v="Stifel"/>
    <s v="New York"/>
    <s v="NY"/>
    <s v="Banking"/>
    <m/>
    <m/>
    <m/>
    <m/>
    <m/>
    <m/>
    <m/>
    <m/>
    <m/>
    <m/>
    <m/>
    <m/>
    <m/>
    <m/>
    <m/>
    <m/>
  </r>
  <r>
    <x v="4"/>
    <s v="Employment full time"/>
    <s v="International Studies"/>
    <s v="Business Development Consultant CX Cloud Applications"/>
    <s v="Oracle"/>
    <s v="Burlington"/>
    <s v="MA"/>
    <s v="Computer Software"/>
    <m/>
    <m/>
    <m/>
    <m/>
    <m/>
    <m/>
    <m/>
    <m/>
    <m/>
    <m/>
    <m/>
    <m/>
    <m/>
    <m/>
    <m/>
    <m/>
  </r>
  <r>
    <x v="4"/>
    <s v="Employment full time"/>
    <s v="International Studies"/>
    <s v="Paralegal"/>
    <s v="New York County District Attorney's Office"/>
    <s v="New York"/>
    <s v="NY"/>
    <s v="Law Enforcement, Investigation and Security"/>
    <m/>
    <m/>
    <m/>
    <m/>
    <m/>
    <m/>
    <m/>
    <m/>
    <m/>
    <m/>
    <m/>
    <m/>
    <m/>
    <m/>
    <m/>
    <m/>
  </r>
  <r>
    <x v="4"/>
    <s v="Employment full time"/>
    <s v="International Studies"/>
    <s v="Customer Success Manager"/>
    <s v="Oracle"/>
    <s v="Boston"/>
    <s v="MA"/>
    <s v="Computer Software"/>
    <m/>
    <m/>
    <m/>
    <m/>
    <m/>
    <m/>
    <m/>
    <m/>
    <m/>
    <m/>
    <m/>
    <m/>
    <m/>
    <m/>
    <m/>
    <m/>
  </r>
  <r>
    <x v="4"/>
    <s v="Employment full time"/>
    <s v="International Studies"/>
    <s v="Conversation Assistant"/>
    <s v="Spanish Ministry of Education"/>
    <s v="Plasencia"/>
    <s v="Spain"/>
    <s v="Other"/>
    <m/>
    <m/>
    <m/>
    <m/>
    <m/>
    <m/>
    <m/>
    <m/>
    <m/>
    <m/>
    <m/>
    <m/>
    <m/>
    <m/>
    <m/>
    <m/>
  </r>
  <r>
    <x v="4"/>
    <s v="Employment full time"/>
    <s v="International Studies"/>
    <s v="Program Analyst"/>
    <s v="Initiative for a Competitive Inner City"/>
    <s v="Boston"/>
    <s v="MA"/>
    <s v="Foundation/Non-Governmental Organization (NGO)"/>
    <m/>
    <m/>
    <m/>
    <m/>
    <m/>
    <m/>
    <m/>
    <m/>
    <m/>
    <m/>
    <m/>
    <m/>
    <m/>
    <m/>
    <m/>
    <m/>
  </r>
  <r>
    <x v="4"/>
    <s v="Employment full time"/>
    <s v="International Studies"/>
    <s v="Investment Banking Analyst"/>
    <s v="UBS"/>
    <s v="New York"/>
    <s v="NY"/>
    <s v="Banking"/>
    <m/>
    <m/>
    <m/>
    <m/>
    <m/>
    <m/>
    <m/>
    <m/>
    <m/>
    <m/>
    <m/>
    <m/>
    <m/>
    <m/>
    <m/>
    <m/>
  </r>
  <r>
    <x v="4"/>
    <s v="Employment full time"/>
    <s v="International Studies"/>
    <s v="Credit Analyst"/>
    <s v="US Bank"/>
    <s v="Minneapolis"/>
    <s v="MN"/>
    <s v="Banking"/>
    <m/>
    <m/>
    <m/>
    <m/>
    <m/>
    <m/>
    <m/>
    <m/>
    <m/>
    <m/>
    <m/>
    <m/>
    <m/>
    <m/>
    <m/>
    <m/>
  </r>
  <r>
    <x v="4"/>
    <s v="Employment full time"/>
    <s v="International Studies"/>
    <s v="Investment Banking Analyst"/>
    <s v="Deutsche Bank"/>
    <s v="New York"/>
    <s v="NY"/>
    <s v="Financial Services"/>
    <m/>
    <m/>
    <m/>
    <m/>
    <m/>
    <m/>
    <m/>
    <m/>
    <m/>
    <m/>
    <m/>
    <m/>
    <m/>
    <m/>
    <m/>
    <m/>
  </r>
  <r>
    <x v="4"/>
    <s v="Employment full time"/>
    <s v="International Studies"/>
    <s v="Product Consultant"/>
    <s v="Standard and Poor's"/>
    <s v="New York"/>
    <s v="NY"/>
    <s v="Financial Services"/>
    <m/>
    <m/>
    <m/>
    <m/>
    <m/>
    <m/>
    <m/>
    <m/>
    <m/>
    <m/>
    <m/>
    <m/>
    <m/>
    <m/>
    <m/>
    <m/>
  </r>
  <r>
    <x v="4"/>
    <s v="Enrollment in a program of continuing education"/>
    <s v="International Studies"/>
    <m/>
    <m/>
    <m/>
    <m/>
    <m/>
    <s v="Boston College Graduate School of Management"/>
    <s v="Chestnut Hill"/>
    <s v="MA"/>
    <s v="Accounting"/>
    <s v="M.S."/>
    <m/>
    <m/>
    <m/>
    <m/>
    <m/>
    <m/>
    <m/>
    <m/>
    <m/>
    <m/>
    <m/>
  </r>
  <r>
    <x v="4"/>
    <s v="Enrollment in a program of continuing education"/>
    <s v="International Studies"/>
    <s v=" "/>
    <s v=" "/>
    <m/>
    <m/>
    <m/>
    <s v="Copenhagen Business School"/>
    <s v="Copenhagen"/>
    <s v="Denmark "/>
    <s v="International Business and Philosophy "/>
    <s v="M.B.A."/>
    <m/>
    <m/>
    <m/>
    <m/>
    <m/>
    <m/>
    <m/>
    <m/>
    <m/>
    <m/>
    <m/>
  </r>
  <r>
    <x v="4"/>
    <s v="Enrollment in a program of continuing education"/>
    <s v="International Studies"/>
    <s v=" "/>
    <s v=" "/>
    <m/>
    <m/>
    <m/>
    <s v="HEC Paris"/>
    <s v="Paris"/>
    <s v="France"/>
    <s v="Sustainability and Social Innovation"/>
    <s v="M.S."/>
    <m/>
    <m/>
    <m/>
    <m/>
    <m/>
    <m/>
    <m/>
    <m/>
    <m/>
    <m/>
    <m/>
  </r>
  <r>
    <x v="4"/>
    <s v="Enrollment in a program of continuing education"/>
    <s v="International Studies"/>
    <s v=" "/>
    <s v=" "/>
    <m/>
    <m/>
    <m/>
    <s v="Suffolk University"/>
    <s v="Boston"/>
    <s v="MA"/>
    <s v="Law"/>
    <s v="J.D."/>
    <m/>
    <m/>
    <m/>
    <m/>
    <m/>
    <m/>
    <m/>
    <m/>
    <m/>
    <m/>
    <m/>
  </r>
  <r>
    <x v="4"/>
    <s v="Enrollment in a program of continuing education"/>
    <s v="International Studies"/>
    <s v=" "/>
    <s v=" "/>
    <m/>
    <m/>
    <m/>
    <s v="Boston University"/>
    <s v="Boston"/>
    <s v="MA"/>
    <s v="Global Development"/>
    <s v="M.A."/>
    <m/>
    <m/>
    <m/>
    <m/>
    <m/>
    <m/>
    <m/>
    <m/>
    <m/>
    <m/>
    <m/>
  </r>
  <r>
    <x v="4"/>
    <s v="Enrollment in a program of continuing education"/>
    <s v="International Studies"/>
    <s v=" "/>
    <s v=" "/>
    <m/>
    <m/>
    <m/>
    <s v="Boston College Graduate School of Management"/>
    <s v="Chestnut Hill"/>
    <s v="MA"/>
    <s v="Finance"/>
    <s v="M.S."/>
    <m/>
    <m/>
    <m/>
    <m/>
    <m/>
    <m/>
    <m/>
    <m/>
    <m/>
    <m/>
    <m/>
  </r>
  <r>
    <x v="4"/>
    <s v="Enrollment in a program of continuing education"/>
    <s v="International Studies"/>
    <s v=" "/>
    <s v=" "/>
    <m/>
    <m/>
    <m/>
    <s v="Boston College Law School"/>
    <s v="Newton"/>
    <s v="MA"/>
    <s v="Law"/>
    <s v="J.D."/>
    <m/>
    <m/>
    <m/>
    <m/>
    <m/>
    <m/>
    <m/>
    <m/>
    <m/>
    <m/>
    <m/>
  </r>
  <r>
    <x v="4"/>
    <s v="Enrollment in a program of continuing education"/>
    <s v="International Studies"/>
    <s v=" "/>
    <s v=" "/>
    <m/>
    <m/>
    <m/>
    <s v="Villanova University"/>
    <s v="Villanova"/>
    <s v="PA"/>
    <s v="Law"/>
    <s v="J.D."/>
    <m/>
    <m/>
    <m/>
    <m/>
    <m/>
    <m/>
    <m/>
    <m/>
    <m/>
    <m/>
    <m/>
  </r>
  <r>
    <x v="4"/>
    <s v="Participating in a fellowship, scholarship, grant, etc."/>
    <s v="International Studies"/>
    <s v=" "/>
    <s v=" "/>
    <m/>
    <m/>
    <m/>
    <m/>
    <m/>
    <m/>
    <m/>
    <m/>
    <m/>
    <m/>
    <m/>
    <m/>
    <m/>
    <m/>
    <s v="Congress Bundestag Youth Exchange for Young Professionals"/>
    <m/>
    <m/>
    <m/>
    <s v="Germany"/>
  </r>
  <r>
    <x v="4"/>
    <s v="Participating in a fellowship, scholarship, grant, etc."/>
    <s v="International Studies"/>
    <s v=" "/>
    <s v=" "/>
    <m/>
    <m/>
    <m/>
    <m/>
    <m/>
    <m/>
    <m/>
    <m/>
    <m/>
    <m/>
    <m/>
    <m/>
    <m/>
    <m/>
    <s v="Fulbright Fellowship"/>
    <s v="US Department of State "/>
    <s v="Fulbright Scholar"/>
    <m/>
    <s v="India"/>
  </r>
  <r>
    <x v="4"/>
    <s v="Participating in a fellowship, scholarship, grant, etc."/>
    <s v="International Studies"/>
    <s v=" "/>
    <s v=" "/>
    <m/>
    <m/>
    <m/>
    <m/>
    <m/>
    <m/>
    <m/>
    <m/>
    <m/>
    <m/>
    <m/>
    <m/>
    <m/>
    <m/>
    <s v="Fulbright Fellowship"/>
    <m/>
    <s v="English Teaching Assistantship"/>
    <m/>
    <s v="Malaysia"/>
  </r>
  <r>
    <x v="4"/>
    <s v="Participating in a fellowship, scholarship, grant, etc."/>
    <s v="International Studies"/>
    <s v=" "/>
    <s v=" "/>
    <m/>
    <m/>
    <m/>
    <m/>
    <m/>
    <m/>
    <m/>
    <m/>
    <m/>
    <m/>
    <m/>
    <m/>
    <m/>
    <m/>
    <s v="NETWORK Associate Program"/>
    <s v="NETWORK"/>
    <s v="Government Relations Associate"/>
    <s v="Washington"/>
    <s v="DC"/>
  </r>
  <r>
    <x v="4"/>
    <s v="Participating in a fellowship, scholarship, grant, etc."/>
    <s v="International Studies"/>
    <s v=" "/>
    <s v=" "/>
    <m/>
    <m/>
    <m/>
    <m/>
    <m/>
    <m/>
    <m/>
    <m/>
    <m/>
    <m/>
    <m/>
    <m/>
    <m/>
    <m/>
    <s v="Citi ServiceCorps "/>
    <m/>
    <s v="Associate"/>
    <s v="NYC"/>
    <s v="NY"/>
  </r>
  <r>
    <x v="4"/>
    <s v="Participating in a post-graduation internship"/>
    <s v="International Studies"/>
    <s v=" "/>
    <s v=" "/>
    <m/>
    <m/>
    <m/>
    <m/>
    <m/>
    <m/>
    <m/>
    <m/>
    <m/>
    <m/>
    <m/>
    <s v="United Nations"/>
    <s v="New York"/>
    <s v="NY"/>
    <m/>
    <m/>
    <m/>
    <m/>
    <m/>
  </r>
  <r>
    <x v="4"/>
    <s v="Participating in a post-graduation internship"/>
    <s v="International Studies"/>
    <s v=" "/>
    <s v=" "/>
    <m/>
    <m/>
    <m/>
    <m/>
    <m/>
    <m/>
    <m/>
    <m/>
    <m/>
    <m/>
    <m/>
    <s v="Michael Page"/>
    <s v="Boston "/>
    <s v="MA"/>
    <m/>
    <m/>
    <m/>
    <m/>
    <m/>
  </r>
  <r>
    <x v="4"/>
    <s v="Participating in a volunteer or service program"/>
    <s v="International Studies"/>
    <s v=" "/>
    <s v=" "/>
    <m/>
    <m/>
    <m/>
    <m/>
    <m/>
    <m/>
    <m/>
    <m/>
    <s v="Peace Corps"/>
    <m/>
    <s v="Senegal "/>
    <m/>
    <m/>
    <m/>
    <m/>
    <m/>
    <m/>
    <m/>
    <m/>
  </r>
  <r>
    <x v="4"/>
    <s v="Participating in a volunteer or service program"/>
    <s v="International Studies"/>
    <s v=" "/>
    <s v=" "/>
    <m/>
    <m/>
    <m/>
    <m/>
    <m/>
    <m/>
    <m/>
    <m/>
    <s v="MercyWorks Volunteer Program at Mercy Home for Boys and Girls"/>
    <s v="Chicago"/>
    <s v="IL"/>
    <m/>
    <m/>
    <m/>
    <m/>
    <m/>
    <m/>
    <m/>
    <m/>
  </r>
  <r>
    <x v="4"/>
    <s v="Participating in a volunteer or service program"/>
    <s v="International Studies"/>
    <s v=" "/>
    <s v=" "/>
    <m/>
    <m/>
    <m/>
    <m/>
    <m/>
    <m/>
    <m/>
    <m/>
    <s v="Jesuit Volunteer Corps"/>
    <s v="Austin"/>
    <s v="TX"/>
    <m/>
    <m/>
    <m/>
    <m/>
    <m/>
    <m/>
    <m/>
    <m/>
  </r>
  <r>
    <x v="5"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0">
  <r>
    <n v="2012"/>
    <x v="0"/>
    <s v="International Studies"/>
    <s v="Professional Development Program"/>
    <x v="0"/>
    <s v="Boston"/>
    <s v="MA"/>
    <s v="Banking (Investment)"/>
    <x v="0"/>
    <m/>
    <m/>
    <m/>
    <m/>
    <x v="0"/>
    <m/>
    <m/>
    <x v="0"/>
    <m/>
    <m/>
    <m/>
    <x v="0"/>
    <m/>
    <m/>
    <m/>
    <m/>
    <m/>
  </r>
  <r>
    <n v="2012"/>
    <x v="0"/>
    <s v="International Studies"/>
    <s v="Valuation Advisory Analyst"/>
    <x v="1"/>
    <s v="Morristown"/>
    <s v="NJ"/>
    <s v="Banking (Investment)"/>
    <x v="0"/>
    <m/>
    <m/>
    <m/>
    <m/>
    <x v="0"/>
    <m/>
    <m/>
    <x v="0"/>
    <m/>
    <m/>
    <m/>
    <x v="0"/>
    <m/>
    <m/>
    <m/>
    <m/>
    <m/>
  </r>
  <r>
    <n v="2012"/>
    <x v="0"/>
    <s v="International Studies"/>
    <s v="Project Manager"/>
    <x v="2"/>
    <s v="Madison"/>
    <s v="WI"/>
    <s v="Computer Systems Design/Computer Consulting"/>
    <x v="0"/>
    <m/>
    <m/>
    <m/>
    <m/>
    <x v="0"/>
    <m/>
    <m/>
    <x v="0"/>
    <m/>
    <m/>
    <m/>
    <x v="0"/>
    <m/>
    <m/>
    <m/>
    <m/>
    <m/>
  </r>
  <r>
    <n v="2012"/>
    <x v="0"/>
    <s v="International Studies"/>
    <s v="Business Analyst"/>
    <x v="3"/>
    <s v="Boston"/>
    <s v="MA"/>
    <s v="Consulting"/>
    <x v="0"/>
    <m/>
    <m/>
    <m/>
    <m/>
    <x v="0"/>
    <m/>
    <m/>
    <x v="0"/>
    <m/>
    <m/>
    <m/>
    <x v="0"/>
    <m/>
    <m/>
    <m/>
    <m/>
    <m/>
  </r>
  <r>
    <n v="2012"/>
    <x v="0"/>
    <s v="International Studies"/>
    <s v="Advisory Associate"/>
    <x v="4"/>
    <s v="Boston"/>
    <s v="MA"/>
    <s v="Consulting"/>
    <x v="0"/>
    <m/>
    <m/>
    <m/>
    <m/>
    <x v="0"/>
    <m/>
    <m/>
    <x v="0"/>
    <m/>
    <m/>
    <m/>
    <x v="0"/>
    <m/>
    <m/>
    <m/>
    <m/>
    <m/>
  </r>
  <r>
    <n v="2012"/>
    <x v="0"/>
    <s v="International Studies"/>
    <s v="Corps Member"/>
    <x v="5"/>
    <s v="Denver"/>
    <s v="CO"/>
    <s v="Educational Services"/>
    <x v="0"/>
    <m/>
    <m/>
    <m/>
    <m/>
    <x v="0"/>
    <m/>
    <m/>
    <x v="0"/>
    <m/>
    <m/>
    <m/>
    <x v="0"/>
    <m/>
    <m/>
    <m/>
    <m/>
    <m/>
  </r>
  <r>
    <n v="2012"/>
    <x v="0"/>
    <s v="International Studies"/>
    <s v="Corps Member"/>
    <x v="5"/>
    <s v="New York"/>
    <s v="NY"/>
    <s v="Educational Services"/>
    <x v="0"/>
    <m/>
    <m/>
    <m/>
    <m/>
    <x v="0"/>
    <m/>
    <m/>
    <x v="0"/>
    <m/>
    <m/>
    <m/>
    <x v="0"/>
    <m/>
    <m/>
    <m/>
    <m/>
    <m/>
  </r>
  <r>
    <n v="2012"/>
    <x v="0"/>
    <s v="International Studies"/>
    <s v="Corps Member"/>
    <x v="5"/>
    <m/>
    <s v="SC"/>
    <s v="Educational Services"/>
    <x v="0"/>
    <m/>
    <m/>
    <m/>
    <m/>
    <x v="0"/>
    <m/>
    <m/>
    <x v="0"/>
    <m/>
    <m/>
    <m/>
    <x v="0"/>
    <m/>
    <m/>
    <m/>
    <m/>
    <m/>
  </r>
  <r>
    <n v="2012"/>
    <x v="0"/>
    <s v="International Studies"/>
    <s v="Analyst"/>
    <x v="6"/>
    <s v="Boston"/>
    <s v="MA"/>
    <s v="Financial Services"/>
    <x v="0"/>
    <m/>
    <m/>
    <m/>
    <m/>
    <x v="0"/>
    <m/>
    <m/>
    <x v="0"/>
    <m/>
    <m/>
    <m/>
    <x v="0"/>
    <m/>
    <m/>
    <m/>
    <m/>
    <m/>
  </r>
  <r>
    <n v="2012"/>
    <x v="0"/>
    <s v="International Studies"/>
    <s v="Second Lieutenant"/>
    <x v="7"/>
    <m/>
    <m/>
    <s v="Government (Federal)"/>
    <x v="0"/>
    <m/>
    <m/>
    <m/>
    <m/>
    <x v="0"/>
    <m/>
    <m/>
    <x v="0"/>
    <m/>
    <m/>
    <m/>
    <x v="0"/>
    <m/>
    <m/>
    <m/>
    <m/>
    <m/>
  </r>
  <r>
    <n v="2012"/>
    <x v="0"/>
    <s v="International Studies"/>
    <s v="Project Manager"/>
    <x v="2"/>
    <s v="Madison"/>
    <s v="WI"/>
    <s v="Healthcare"/>
    <x v="0"/>
    <m/>
    <m/>
    <m/>
    <m/>
    <x v="0"/>
    <m/>
    <m/>
    <x v="0"/>
    <m/>
    <m/>
    <m/>
    <x v="0"/>
    <m/>
    <m/>
    <m/>
    <m/>
    <m/>
  </r>
  <r>
    <n v="2012"/>
    <x v="0"/>
    <s v="International Studies"/>
    <s v="Product Management Development Program"/>
    <x v="8"/>
    <s v="Boston"/>
    <s v="MA"/>
    <s v="Insurance"/>
    <x v="0"/>
    <m/>
    <m/>
    <m/>
    <m/>
    <x v="0"/>
    <m/>
    <m/>
    <x v="0"/>
    <m/>
    <m/>
    <m/>
    <x v="0"/>
    <m/>
    <m/>
    <m/>
    <m/>
    <m/>
  </r>
  <r>
    <n v="2012"/>
    <x v="0"/>
    <s v="International Studies"/>
    <s v="Corporate Paralegal"/>
    <x v="9"/>
    <s v="New York"/>
    <s v="NY"/>
    <s v="Law and Legal Services"/>
    <x v="0"/>
    <m/>
    <m/>
    <m/>
    <m/>
    <x v="0"/>
    <m/>
    <m/>
    <x v="0"/>
    <m/>
    <m/>
    <m/>
    <x v="0"/>
    <m/>
    <m/>
    <m/>
    <m/>
    <m/>
  </r>
  <r>
    <n v="2012"/>
    <x v="0"/>
    <s v="International Studies"/>
    <s v="Field Organizer"/>
    <x v="10"/>
    <s v="Nashua"/>
    <s v="NH"/>
    <s v="Other"/>
    <x v="0"/>
    <m/>
    <m/>
    <m/>
    <m/>
    <x v="0"/>
    <m/>
    <m/>
    <x v="0"/>
    <m/>
    <m/>
    <m/>
    <x v="0"/>
    <m/>
    <m/>
    <m/>
    <m/>
    <m/>
  </r>
  <r>
    <n v="2012"/>
    <x v="0"/>
    <s v="International Studies"/>
    <s v="Corps Member"/>
    <x v="5"/>
    <s v="New York"/>
    <s v="NY"/>
    <s v="Educational Services"/>
    <x v="0"/>
    <m/>
    <m/>
    <m/>
    <m/>
    <x v="0"/>
    <m/>
    <m/>
    <x v="0"/>
    <m/>
    <m/>
    <m/>
    <x v="0"/>
    <m/>
    <m/>
    <m/>
    <m/>
    <m/>
  </r>
  <r>
    <n v="2012"/>
    <x v="0"/>
    <s v="International Studies"/>
    <s v="Corps Member"/>
    <x v="5"/>
    <s v="South Coast"/>
    <s v="MA"/>
    <s v="Educational Services"/>
    <x v="0"/>
    <m/>
    <m/>
    <m/>
    <m/>
    <x v="0"/>
    <m/>
    <m/>
    <x v="0"/>
    <m/>
    <m/>
    <m/>
    <x v="0"/>
    <m/>
    <m/>
    <m/>
    <m/>
    <m/>
  </r>
  <r>
    <n v="2012"/>
    <x v="0"/>
    <s v="International Studies"/>
    <s v="Analyst"/>
    <x v="11"/>
    <s v="Stamford"/>
    <s v="CT"/>
    <s v="Financial Services"/>
    <x v="0"/>
    <m/>
    <m/>
    <m/>
    <m/>
    <x v="0"/>
    <m/>
    <m/>
    <x v="0"/>
    <m/>
    <m/>
    <m/>
    <x v="0"/>
    <m/>
    <m/>
    <m/>
    <m/>
    <m/>
  </r>
  <r>
    <n v="2012"/>
    <x v="0"/>
    <s v="International Studies"/>
    <s v="Credit Risk Analyst"/>
    <x v="12"/>
    <s v="New York"/>
    <s v="NY"/>
    <s v="Financial Services"/>
    <x v="0"/>
    <m/>
    <m/>
    <m/>
    <m/>
    <x v="0"/>
    <m/>
    <m/>
    <x v="0"/>
    <m/>
    <m/>
    <m/>
    <x v="0"/>
    <m/>
    <m/>
    <m/>
    <m/>
    <m/>
  </r>
  <r>
    <n v="2012"/>
    <x v="0"/>
    <s v="International Studies"/>
    <s v="Research Associate"/>
    <x v="13"/>
    <s v="New York"/>
    <s v="NY"/>
    <s v="Government (Federal)"/>
    <x v="0"/>
    <m/>
    <m/>
    <m/>
    <m/>
    <x v="0"/>
    <m/>
    <m/>
    <x v="0"/>
    <m/>
    <m/>
    <m/>
    <x v="0"/>
    <m/>
    <m/>
    <m/>
    <m/>
    <m/>
  </r>
  <r>
    <n v="2012"/>
    <x v="0"/>
    <s v="International Studies"/>
    <s v="Investment Banking Analyst"/>
    <x v="14"/>
    <s v="New York"/>
    <s v="NY"/>
    <s v="Banking (Investment)"/>
    <x v="0"/>
    <m/>
    <m/>
    <m/>
    <m/>
    <x v="0"/>
    <m/>
    <m/>
    <x v="0"/>
    <m/>
    <m/>
    <m/>
    <x v="0"/>
    <m/>
    <m/>
    <m/>
    <m/>
    <m/>
  </r>
  <r>
    <n v="2012"/>
    <x v="1"/>
    <s v="International Studies"/>
    <m/>
    <x v="15"/>
    <m/>
    <m/>
    <m/>
    <x v="0"/>
    <m/>
    <m/>
    <m/>
    <m/>
    <x v="1"/>
    <s v="San Francisco"/>
    <s v="CA"/>
    <x v="0"/>
    <m/>
    <m/>
    <m/>
    <x v="0"/>
    <m/>
    <m/>
    <m/>
    <m/>
    <m/>
  </r>
  <r>
    <n v="2012"/>
    <x v="1"/>
    <s v="International Studies"/>
    <m/>
    <x v="15"/>
    <m/>
    <m/>
    <m/>
    <x v="0"/>
    <m/>
    <m/>
    <m/>
    <m/>
    <x v="2"/>
    <s v="Santiago"/>
    <s v="Chile"/>
    <x v="0"/>
    <m/>
    <m/>
    <m/>
    <x v="0"/>
    <m/>
    <m/>
    <m/>
    <m/>
    <m/>
  </r>
  <r>
    <n v="2012"/>
    <x v="1"/>
    <s v="International Studies"/>
    <m/>
    <x v="15"/>
    <m/>
    <m/>
    <m/>
    <x v="0"/>
    <m/>
    <m/>
    <m/>
    <m/>
    <x v="3"/>
    <s v="Tamale"/>
    <s v="Ghana"/>
    <x v="0"/>
    <m/>
    <m/>
    <m/>
    <x v="0"/>
    <m/>
    <m/>
    <m/>
    <m/>
    <m/>
  </r>
  <r>
    <n v="2012"/>
    <x v="1"/>
    <s v="International Studies"/>
    <m/>
    <x v="15"/>
    <m/>
    <m/>
    <m/>
    <x v="0"/>
    <m/>
    <m/>
    <m/>
    <m/>
    <x v="2"/>
    <s v="Weno, Chuuk"/>
    <s v="Micronesia"/>
    <x v="0"/>
    <m/>
    <m/>
    <m/>
    <x v="0"/>
    <m/>
    <m/>
    <m/>
    <m/>
    <m/>
  </r>
  <r>
    <n v="2012"/>
    <x v="1"/>
    <s v="International Studies"/>
    <m/>
    <x v="15"/>
    <m/>
    <m/>
    <m/>
    <x v="0"/>
    <m/>
    <m/>
    <m/>
    <m/>
    <x v="2"/>
    <m/>
    <m/>
    <x v="0"/>
    <m/>
    <m/>
    <m/>
    <x v="0"/>
    <m/>
    <m/>
    <m/>
    <m/>
    <m/>
  </r>
  <r>
    <n v="2012"/>
    <x v="2"/>
    <s v="International Studies"/>
    <m/>
    <x v="15"/>
    <m/>
    <m/>
    <m/>
    <x v="0"/>
    <m/>
    <m/>
    <m/>
    <m/>
    <x v="0"/>
    <m/>
    <m/>
    <x v="1"/>
    <s v="Boston"/>
    <s v="MA"/>
    <m/>
    <x v="0"/>
    <m/>
    <m/>
    <m/>
    <m/>
    <m/>
  </r>
  <r>
    <n v="2012"/>
    <x v="3"/>
    <s v="International Studies"/>
    <m/>
    <x v="15"/>
    <m/>
    <m/>
    <m/>
    <x v="0"/>
    <m/>
    <m/>
    <m/>
    <m/>
    <x v="0"/>
    <m/>
    <m/>
    <x v="0"/>
    <m/>
    <m/>
    <s v="Fulbright Fellowship"/>
    <x v="1"/>
    <m/>
    <m/>
    <s v="Germany"/>
    <m/>
    <m/>
  </r>
  <r>
    <n v="2012"/>
    <x v="3"/>
    <s v="International Studies"/>
    <m/>
    <x v="15"/>
    <m/>
    <m/>
    <m/>
    <x v="0"/>
    <m/>
    <m/>
    <m/>
    <m/>
    <x v="0"/>
    <m/>
    <m/>
    <x v="0"/>
    <m/>
    <m/>
    <s v="Fulbright Fellowship"/>
    <x v="1"/>
    <m/>
    <m/>
    <s v="Germany"/>
    <m/>
    <m/>
  </r>
  <r>
    <n v="2012"/>
    <x v="4"/>
    <s v="International Studies"/>
    <m/>
    <x v="15"/>
    <m/>
    <m/>
    <m/>
    <x v="1"/>
    <s v="Chestnut Hill"/>
    <s v="MA"/>
    <s v="Law"/>
    <s v="J.D."/>
    <x v="0"/>
    <m/>
    <m/>
    <x v="0"/>
    <m/>
    <m/>
    <m/>
    <x v="0"/>
    <m/>
    <m/>
    <m/>
    <m/>
    <m/>
  </r>
  <r>
    <n v="2012"/>
    <x v="4"/>
    <s v="International Studies"/>
    <m/>
    <x v="15"/>
    <m/>
    <m/>
    <m/>
    <x v="2"/>
    <m/>
    <m/>
    <s v="Law"/>
    <s v="J.D."/>
    <x v="0"/>
    <m/>
    <m/>
    <x v="0"/>
    <m/>
    <m/>
    <m/>
    <x v="0"/>
    <m/>
    <m/>
    <m/>
    <m/>
    <m/>
  </r>
  <r>
    <n v="2012"/>
    <x v="4"/>
    <s v="International Studies"/>
    <m/>
    <x v="15"/>
    <m/>
    <m/>
    <m/>
    <x v="3"/>
    <s v="London"/>
    <s v="UK"/>
    <s v="Economics"/>
    <s v="Joint Degree/Other"/>
    <x v="0"/>
    <m/>
    <m/>
    <x v="0"/>
    <m/>
    <m/>
    <m/>
    <x v="0"/>
    <m/>
    <m/>
    <m/>
    <m/>
    <m/>
  </r>
  <r>
    <n v="2012"/>
    <x v="4"/>
    <s v="International Studies"/>
    <m/>
    <x v="15"/>
    <m/>
    <m/>
    <m/>
    <x v="4"/>
    <s v="Washington"/>
    <s v="DC"/>
    <s v="Foreign Service/Latin American Studies"/>
    <s v="M.A."/>
    <x v="0"/>
    <m/>
    <m/>
    <x v="0"/>
    <m/>
    <m/>
    <m/>
    <x v="0"/>
    <m/>
    <m/>
    <m/>
    <m/>
    <m/>
  </r>
  <r>
    <n v="2012"/>
    <x v="4"/>
    <s v="International Studies"/>
    <m/>
    <x v="15"/>
    <m/>
    <m/>
    <m/>
    <x v="5"/>
    <s v="Hong Kong"/>
    <s v="China"/>
    <s v="Public Policy"/>
    <s v="M.A."/>
    <x v="0"/>
    <m/>
    <m/>
    <x v="0"/>
    <m/>
    <m/>
    <m/>
    <x v="0"/>
    <m/>
    <m/>
    <m/>
    <m/>
    <m/>
  </r>
  <r>
    <n v="2012"/>
    <x v="4"/>
    <s v="International Studies"/>
    <m/>
    <x v="15"/>
    <m/>
    <m/>
    <m/>
    <x v="6"/>
    <s v="Chestnut Hill"/>
    <s v="MA"/>
    <s v="Curriculum and Instruction"/>
    <s v="M.Ed."/>
    <x v="0"/>
    <m/>
    <m/>
    <x v="0"/>
    <m/>
    <m/>
    <m/>
    <x v="0"/>
    <m/>
    <m/>
    <m/>
    <m/>
    <m/>
  </r>
  <r>
    <n v="2012"/>
    <x v="4"/>
    <s v="International Studies"/>
    <m/>
    <x v="15"/>
    <m/>
    <m/>
    <m/>
    <x v="7"/>
    <s v="Belfast"/>
    <s v="Northern Ireland"/>
    <s v="International Studies"/>
    <s v="M.A."/>
    <x v="0"/>
    <m/>
    <m/>
    <x v="0"/>
    <m/>
    <m/>
    <m/>
    <x v="0"/>
    <m/>
    <m/>
    <m/>
    <m/>
    <m/>
  </r>
  <r>
    <n v="2013"/>
    <x v="0"/>
    <s v="International Studies"/>
    <s v="Consultant"/>
    <x v="16"/>
    <s v="Boston"/>
    <s v="MA"/>
    <s v="Consulting"/>
    <x v="0"/>
    <m/>
    <m/>
    <m/>
    <m/>
    <x v="0"/>
    <m/>
    <m/>
    <x v="0"/>
    <m/>
    <m/>
    <m/>
    <x v="0"/>
    <m/>
    <m/>
    <m/>
    <m/>
    <m/>
  </r>
  <r>
    <n v="2013"/>
    <x v="0"/>
    <s v="International Studies"/>
    <s v="Corps Member"/>
    <x v="5"/>
    <s v="Washington"/>
    <s v="DC"/>
    <s v="Education (K-12)"/>
    <x v="0"/>
    <m/>
    <m/>
    <m/>
    <m/>
    <x v="0"/>
    <m/>
    <m/>
    <x v="0"/>
    <m/>
    <m/>
    <m/>
    <x v="0"/>
    <m/>
    <m/>
    <m/>
    <m/>
    <m/>
  </r>
  <r>
    <n v="2013"/>
    <x v="0"/>
    <s v="International Studies"/>
    <s v="Teaching Assistant"/>
    <x v="17"/>
    <s v="Chestnut Hill"/>
    <s v="MA"/>
    <s v="Education (K-12)"/>
    <x v="0"/>
    <m/>
    <m/>
    <m/>
    <m/>
    <x v="0"/>
    <m/>
    <m/>
    <x v="0"/>
    <m/>
    <m/>
    <m/>
    <x v="0"/>
    <m/>
    <m/>
    <m/>
    <m/>
    <m/>
  </r>
  <r>
    <n v="2013"/>
    <x v="0"/>
    <s v="International Studies"/>
    <s v="Teacher"/>
    <x v="18"/>
    <s v="Brooklyn"/>
    <s v="NY"/>
    <s v="Education (K-12)"/>
    <x v="0"/>
    <m/>
    <m/>
    <m/>
    <m/>
    <x v="0"/>
    <m/>
    <m/>
    <x v="0"/>
    <m/>
    <m/>
    <m/>
    <x v="0"/>
    <m/>
    <m/>
    <m/>
    <m/>
    <m/>
  </r>
  <r>
    <n v="2013"/>
    <x v="0"/>
    <s v="International Studies"/>
    <s v="Trade Support Analyst"/>
    <x v="19"/>
    <s v="New York"/>
    <s v="NY"/>
    <s v="Financial Services"/>
    <x v="0"/>
    <m/>
    <m/>
    <m/>
    <m/>
    <x v="0"/>
    <m/>
    <m/>
    <x v="0"/>
    <m/>
    <m/>
    <m/>
    <x v="0"/>
    <m/>
    <m/>
    <m/>
    <m/>
    <m/>
  </r>
  <r>
    <n v="2013"/>
    <x v="0"/>
    <s v="International Studies"/>
    <s v="Client Development Associate"/>
    <x v="20"/>
    <s v="New York"/>
    <s v="NY"/>
    <s v="Financial Services"/>
    <x v="0"/>
    <m/>
    <m/>
    <m/>
    <m/>
    <x v="0"/>
    <m/>
    <m/>
    <x v="0"/>
    <m/>
    <m/>
    <m/>
    <x v="0"/>
    <m/>
    <m/>
    <m/>
    <m/>
    <m/>
  </r>
  <r>
    <n v="2013"/>
    <x v="0"/>
    <s v="International Studies"/>
    <s v="Security Specialist"/>
    <x v="21"/>
    <s v="Washington"/>
    <s v="DC"/>
    <s v="Government (Federal)"/>
    <x v="0"/>
    <m/>
    <m/>
    <m/>
    <m/>
    <x v="0"/>
    <m/>
    <m/>
    <x v="0"/>
    <m/>
    <m/>
    <m/>
    <x v="0"/>
    <m/>
    <m/>
    <m/>
    <m/>
    <m/>
  </r>
  <r>
    <n v="2013"/>
    <x v="0"/>
    <s v="International Studies"/>
    <s v="Policy Assistant"/>
    <x v="22"/>
    <s v="Helsinki"/>
    <s v="Finland"/>
    <s v="Government (State and Local)"/>
    <x v="0"/>
    <m/>
    <m/>
    <m/>
    <m/>
    <x v="0"/>
    <m/>
    <m/>
    <x v="0"/>
    <m/>
    <m/>
    <m/>
    <x v="0"/>
    <m/>
    <m/>
    <m/>
    <m/>
    <m/>
  </r>
  <r>
    <n v="2013"/>
    <x v="0"/>
    <s v="International Studies"/>
    <s v="Paralegal"/>
    <x v="23"/>
    <s v="Paris"/>
    <s v="France"/>
    <s v="Law and Legal Services"/>
    <x v="0"/>
    <m/>
    <m/>
    <m/>
    <m/>
    <x v="0"/>
    <m/>
    <m/>
    <x v="0"/>
    <m/>
    <m/>
    <m/>
    <x v="0"/>
    <m/>
    <m/>
    <m/>
    <m/>
    <m/>
  </r>
  <r>
    <n v="2013"/>
    <x v="0"/>
    <s v="International Studies"/>
    <s v="Elementary School Teacher"/>
    <x v="5"/>
    <s v="Dallas"/>
    <s v="TX"/>
    <s v="Other"/>
    <x v="0"/>
    <m/>
    <m/>
    <m/>
    <m/>
    <x v="0"/>
    <m/>
    <m/>
    <x v="0"/>
    <m/>
    <m/>
    <m/>
    <x v="0"/>
    <m/>
    <m/>
    <m/>
    <m/>
    <m/>
  </r>
  <r>
    <n v="2013"/>
    <x v="0"/>
    <s v="International Studies"/>
    <s v="Risk Advisory"/>
    <x v="4"/>
    <s v="Boston"/>
    <s v="MA"/>
    <s v="Consulting"/>
    <x v="0"/>
    <m/>
    <m/>
    <m/>
    <m/>
    <x v="0"/>
    <m/>
    <m/>
    <x v="0"/>
    <m/>
    <m/>
    <m/>
    <x v="0"/>
    <m/>
    <m/>
    <m/>
    <m/>
    <m/>
  </r>
  <r>
    <n v="2013"/>
    <x v="1"/>
    <s v="International Studies"/>
    <m/>
    <x v="15"/>
    <m/>
    <m/>
    <m/>
    <x v="0"/>
    <m/>
    <m/>
    <m/>
    <m/>
    <x v="4"/>
    <s v="Chicago"/>
    <s v="IL"/>
    <x v="0"/>
    <m/>
    <m/>
    <m/>
    <x v="0"/>
    <m/>
    <m/>
    <m/>
    <m/>
    <m/>
  </r>
  <r>
    <n v="2013"/>
    <x v="1"/>
    <s v="International Studies"/>
    <m/>
    <x v="15"/>
    <m/>
    <m/>
    <m/>
    <x v="0"/>
    <m/>
    <m/>
    <m/>
    <m/>
    <x v="2"/>
    <s v="Kansas City"/>
    <s v="MO"/>
    <x v="0"/>
    <m/>
    <m/>
    <m/>
    <x v="0"/>
    <m/>
    <m/>
    <m/>
    <m/>
    <m/>
  </r>
  <r>
    <n v="2013"/>
    <x v="1"/>
    <s v="International Studies"/>
    <m/>
    <x v="15"/>
    <m/>
    <m/>
    <m/>
    <x v="0"/>
    <m/>
    <m/>
    <m/>
    <m/>
    <x v="2"/>
    <s v="Portland"/>
    <s v="OR"/>
    <x v="0"/>
    <m/>
    <m/>
    <m/>
    <x v="0"/>
    <m/>
    <m/>
    <m/>
    <m/>
    <m/>
  </r>
  <r>
    <n v="2013"/>
    <x v="1"/>
    <s v="International Studies"/>
    <m/>
    <x v="15"/>
    <m/>
    <m/>
    <m/>
    <x v="0"/>
    <m/>
    <m/>
    <m/>
    <m/>
    <x v="5"/>
    <m/>
    <s v="Ethiopia"/>
    <x v="0"/>
    <m/>
    <m/>
    <m/>
    <x v="0"/>
    <m/>
    <m/>
    <m/>
    <m/>
    <m/>
  </r>
  <r>
    <n v="2013"/>
    <x v="2"/>
    <s v="International Studies"/>
    <m/>
    <x v="15"/>
    <m/>
    <m/>
    <m/>
    <x v="0"/>
    <m/>
    <m/>
    <m/>
    <m/>
    <x v="0"/>
    <m/>
    <m/>
    <x v="2"/>
    <s v="Boston"/>
    <s v="MA"/>
    <m/>
    <x v="0"/>
    <m/>
    <m/>
    <m/>
    <m/>
    <m/>
  </r>
  <r>
    <n v="2013"/>
    <x v="2"/>
    <s v="International Studies"/>
    <m/>
    <x v="15"/>
    <m/>
    <m/>
    <m/>
    <x v="0"/>
    <m/>
    <m/>
    <m/>
    <m/>
    <x v="0"/>
    <m/>
    <m/>
    <x v="3"/>
    <s v="Arlington"/>
    <s v="VA"/>
    <m/>
    <x v="0"/>
    <m/>
    <m/>
    <m/>
    <m/>
    <m/>
  </r>
  <r>
    <n v="2013"/>
    <x v="2"/>
    <s v="International Studies"/>
    <m/>
    <x v="15"/>
    <m/>
    <m/>
    <m/>
    <x v="0"/>
    <m/>
    <m/>
    <m/>
    <m/>
    <x v="0"/>
    <m/>
    <m/>
    <x v="4"/>
    <s v="Burlington"/>
    <s v="VT"/>
    <m/>
    <x v="0"/>
    <m/>
    <m/>
    <m/>
    <m/>
    <m/>
  </r>
  <r>
    <n v="2013"/>
    <x v="3"/>
    <s v="International Studies"/>
    <m/>
    <x v="15"/>
    <m/>
    <m/>
    <m/>
    <x v="0"/>
    <m/>
    <m/>
    <m/>
    <m/>
    <x v="0"/>
    <m/>
    <m/>
    <x v="0"/>
    <m/>
    <m/>
    <s v="Teaching Fellowship"/>
    <x v="2"/>
    <m/>
    <s v="Boston"/>
    <s v="MA"/>
    <m/>
    <m/>
  </r>
  <r>
    <n v="2013"/>
    <x v="3"/>
    <s v="International Studies"/>
    <m/>
    <x v="15"/>
    <m/>
    <m/>
    <m/>
    <x v="0"/>
    <m/>
    <m/>
    <m/>
    <m/>
    <x v="0"/>
    <m/>
    <m/>
    <x v="0"/>
    <m/>
    <m/>
    <s v="Fulbright Fellowship"/>
    <x v="3"/>
    <m/>
    <s v="Montevideo"/>
    <s v="Uruguay"/>
    <m/>
    <m/>
  </r>
  <r>
    <n v="2013"/>
    <x v="3"/>
    <s v="International Studies"/>
    <m/>
    <x v="15"/>
    <m/>
    <m/>
    <m/>
    <x v="0"/>
    <m/>
    <m/>
    <m/>
    <m/>
    <x v="0"/>
    <m/>
    <m/>
    <x v="0"/>
    <m/>
    <m/>
    <s v="Fulbright Fellowship"/>
    <x v="4"/>
    <m/>
    <s v="Jaltenango"/>
    <s v="Mexico"/>
    <m/>
    <m/>
  </r>
  <r>
    <n v="2013"/>
    <x v="3"/>
    <s v="International Studies"/>
    <m/>
    <x v="15"/>
    <m/>
    <m/>
    <m/>
    <x v="0"/>
    <m/>
    <m/>
    <m/>
    <m/>
    <x v="0"/>
    <m/>
    <m/>
    <x v="0"/>
    <m/>
    <m/>
    <s v="Fulbright English Teaching Assistantship"/>
    <x v="5"/>
    <m/>
    <m/>
    <s v="Germany"/>
    <m/>
    <m/>
  </r>
  <r>
    <n v="2013"/>
    <x v="4"/>
    <s v="International Studies"/>
    <m/>
    <x v="15"/>
    <m/>
    <m/>
    <m/>
    <x v="8"/>
    <s v="Ithaca"/>
    <s v="NY"/>
    <s v="International Studies"/>
    <s v="J.D."/>
    <x v="0"/>
    <m/>
    <m/>
    <x v="0"/>
    <m/>
    <m/>
    <m/>
    <x v="0"/>
    <m/>
    <m/>
    <m/>
    <m/>
    <m/>
  </r>
  <r>
    <n v="2013"/>
    <x v="4"/>
    <s v="International Studies"/>
    <m/>
    <x v="15"/>
    <m/>
    <m/>
    <m/>
    <x v="9"/>
    <s v="Hartford"/>
    <s v="CT"/>
    <s v="Law"/>
    <s v="J.D."/>
    <x v="0"/>
    <m/>
    <m/>
    <x v="0"/>
    <m/>
    <m/>
    <m/>
    <x v="0"/>
    <m/>
    <m/>
    <m/>
    <m/>
    <m/>
  </r>
  <r>
    <n v="2013"/>
    <x v="4"/>
    <s v="International Studies"/>
    <m/>
    <x v="15"/>
    <m/>
    <m/>
    <m/>
    <x v="10"/>
    <s v="Syracuse"/>
    <s v="NY"/>
    <s v="Entertainment Law"/>
    <s v="Joint Degree/Other"/>
    <x v="0"/>
    <m/>
    <m/>
    <x v="0"/>
    <m/>
    <m/>
    <m/>
    <x v="0"/>
    <m/>
    <m/>
    <m/>
    <m/>
    <m/>
  </r>
  <r>
    <n v="2013"/>
    <x v="4"/>
    <s v="International Studies"/>
    <m/>
    <x v="15"/>
    <m/>
    <m/>
    <m/>
    <x v="11"/>
    <s v="Boston"/>
    <s v="MA"/>
    <s v="Medical Sciences"/>
    <s v="M.A."/>
    <x v="0"/>
    <m/>
    <m/>
    <x v="0"/>
    <m/>
    <m/>
    <m/>
    <x v="0"/>
    <m/>
    <m/>
    <m/>
    <m/>
    <m/>
  </r>
  <r>
    <n v="2013"/>
    <x v="4"/>
    <s v="International Studies"/>
    <m/>
    <x v="15"/>
    <m/>
    <m/>
    <m/>
    <x v="12"/>
    <s v="Ann Arbor"/>
    <s v="MI"/>
    <s v="Urban Planning"/>
    <s v="M.A."/>
    <x v="0"/>
    <m/>
    <m/>
    <x v="0"/>
    <m/>
    <m/>
    <m/>
    <x v="0"/>
    <m/>
    <m/>
    <m/>
    <m/>
    <m/>
  </r>
  <r>
    <n v="2013"/>
    <x v="4"/>
    <s v="International Studies"/>
    <m/>
    <x v="15"/>
    <m/>
    <m/>
    <m/>
    <x v="13"/>
    <s v="Chestnut Hill"/>
    <s v="MA"/>
    <s v="Accounting"/>
    <s v="M.S. Accounting"/>
    <x v="0"/>
    <m/>
    <m/>
    <x v="0"/>
    <m/>
    <m/>
    <m/>
    <x v="0"/>
    <m/>
    <m/>
    <m/>
    <m/>
    <m/>
  </r>
  <r>
    <n v="2014"/>
    <x v="0"/>
    <s v="International Studies"/>
    <s v="Analyst"/>
    <x v="24"/>
    <s v="Boston"/>
    <s v="MA"/>
    <s v="Banking (Investment)"/>
    <x v="0"/>
    <m/>
    <m/>
    <m/>
    <m/>
    <x v="0"/>
    <m/>
    <m/>
    <x v="0"/>
    <m/>
    <m/>
    <m/>
    <x v="0"/>
    <m/>
    <m/>
    <m/>
    <m/>
    <m/>
  </r>
  <r>
    <n v="2014"/>
    <x v="0"/>
    <s v="International Studies"/>
    <s v="Technical Services Analyst"/>
    <x v="2"/>
    <s v="Madison"/>
    <s v="WI"/>
    <s v="Computer Software"/>
    <x v="0"/>
    <m/>
    <m/>
    <m/>
    <m/>
    <x v="0"/>
    <m/>
    <m/>
    <x v="0"/>
    <m/>
    <m/>
    <m/>
    <x v="0"/>
    <m/>
    <m/>
    <m/>
    <m/>
    <m/>
  </r>
  <r>
    <n v="2014"/>
    <x v="0"/>
    <s v="International Studies"/>
    <s v="Tech Solutions Consultant"/>
    <x v="25"/>
    <m/>
    <m/>
    <s v="Computer Software"/>
    <x v="0"/>
    <m/>
    <m/>
    <m/>
    <m/>
    <x v="0"/>
    <m/>
    <m/>
    <x v="0"/>
    <m/>
    <m/>
    <m/>
    <x v="0"/>
    <m/>
    <m/>
    <m/>
    <m/>
    <m/>
  </r>
  <r>
    <n v="2014"/>
    <x v="0"/>
    <s v="International Studies"/>
    <s v="Business Development Representative"/>
    <x v="26"/>
    <s v="Washington"/>
    <s v="DC"/>
    <s v="Consulting"/>
    <x v="0"/>
    <m/>
    <m/>
    <m/>
    <m/>
    <x v="0"/>
    <m/>
    <m/>
    <x v="0"/>
    <m/>
    <m/>
    <m/>
    <x v="0"/>
    <m/>
    <m/>
    <m/>
    <m/>
    <m/>
  </r>
  <r>
    <n v="2014"/>
    <x v="0"/>
    <s v="International Studies"/>
    <s v="Corps Member"/>
    <x v="5"/>
    <s v="Atlanta"/>
    <s v="GA"/>
    <s v="Education (K-12)"/>
    <x v="0"/>
    <m/>
    <m/>
    <m/>
    <m/>
    <x v="0"/>
    <m/>
    <m/>
    <x v="0"/>
    <m/>
    <m/>
    <m/>
    <x v="0"/>
    <m/>
    <m/>
    <m/>
    <m/>
    <m/>
  </r>
  <r>
    <n v="2014"/>
    <x v="0"/>
    <s v="International Studies"/>
    <s v="Consultant"/>
    <x v="27"/>
    <s v="Boston"/>
    <s v="MA"/>
    <s v="Financial Services"/>
    <x v="0"/>
    <m/>
    <m/>
    <m/>
    <m/>
    <x v="0"/>
    <m/>
    <m/>
    <x v="0"/>
    <m/>
    <m/>
    <m/>
    <x v="0"/>
    <m/>
    <m/>
    <m/>
    <m/>
    <m/>
  </r>
  <r>
    <n v="2014"/>
    <x v="0"/>
    <s v="International Studies"/>
    <s v="Product Consultant"/>
    <x v="28"/>
    <s v="New York"/>
    <s v="NY"/>
    <s v="Financial Services"/>
    <x v="0"/>
    <m/>
    <m/>
    <m/>
    <m/>
    <x v="0"/>
    <m/>
    <m/>
    <x v="0"/>
    <m/>
    <m/>
    <m/>
    <x v="0"/>
    <m/>
    <m/>
    <m/>
    <m/>
    <m/>
  </r>
  <r>
    <n v="2014"/>
    <x v="0"/>
    <s v="International Studies"/>
    <s v="Corporate Management Trainee"/>
    <x v="29"/>
    <s v="Pittsburgh"/>
    <s v="PA"/>
    <s v="Food, Beverage and Tobacco Products"/>
    <x v="0"/>
    <m/>
    <m/>
    <m/>
    <m/>
    <x v="0"/>
    <m/>
    <m/>
    <x v="0"/>
    <m/>
    <m/>
    <m/>
    <x v="0"/>
    <m/>
    <m/>
    <m/>
    <m/>
    <m/>
  </r>
  <r>
    <n v="2014"/>
    <x v="0"/>
    <s v="International Studies"/>
    <s v="Program Assistant"/>
    <x v="30"/>
    <s v="Washington"/>
    <s v="DC"/>
    <s v="Government (Federal)"/>
    <x v="0"/>
    <m/>
    <m/>
    <m/>
    <m/>
    <x v="0"/>
    <m/>
    <m/>
    <x v="0"/>
    <m/>
    <m/>
    <m/>
    <x v="0"/>
    <m/>
    <m/>
    <m/>
    <m/>
    <m/>
  </r>
  <r>
    <n v="2014"/>
    <x v="0"/>
    <s v="International Studies"/>
    <s v="Clinical Assistant"/>
    <x v="31"/>
    <s v="Stanford"/>
    <s v="CA"/>
    <s v="Healthcare"/>
    <x v="0"/>
    <m/>
    <m/>
    <m/>
    <m/>
    <x v="0"/>
    <m/>
    <m/>
    <x v="0"/>
    <m/>
    <m/>
    <m/>
    <x v="0"/>
    <m/>
    <m/>
    <m/>
    <m/>
    <m/>
  </r>
  <r>
    <n v="2014"/>
    <x v="0"/>
    <s v="International Studies"/>
    <s v="Veterinary Technician"/>
    <x v="32"/>
    <m/>
    <m/>
    <s v="Healthcare"/>
    <x v="0"/>
    <m/>
    <m/>
    <m/>
    <m/>
    <x v="0"/>
    <m/>
    <m/>
    <x v="0"/>
    <m/>
    <m/>
    <m/>
    <x v="0"/>
    <m/>
    <m/>
    <m/>
    <m/>
    <m/>
  </r>
  <r>
    <n v="2014"/>
    <x v="0"/>
    <s v="International Studies"/>
    <s v="Paralegal"/>
    <x v="9"/>
    <s v="New York"/>
    <s v="NY"/>
    <s v="Law and Legal Services"/>
    <x v="0"/>
    <m/>
    <m/>
    <m/>
    <m/>
    <x v="0"/>
    <m/>
    <m/>
    <x v="0"/>
    <m/>
    <m/>
    <m/>
    <x v="0"/>
    <m/>
    <m/>
    <m/>
    <m/>
    <m/>
  </r>
  <r>
    <n v="2014"/>
    <x v="0"/>
    <s v="International Studies"/>
    <s v="Litigation Paralegal"/>
    <x v="33"/>
    <s v="New York"/>
    <s v="NY"/>
    <s v="Law and Legal Services"/>
    <x v="0"/>
    <m/>
    <m/>
    <m/>
    <m/>
    <x v="0"/>
    <m/>
    <m/>
    <x v="0"/>
    <m/>
    <m/>
    <m/>
    <x v="0"/>
    <m/>
    <m/>
    <m/>
    <m/>
    <m/>
  </r>
  <r>
    <n v="2014"/>
    <x v="0"/>
    <s v="International Studies"/>
    <s v="Staff Operations Specialist"/>
    <x v="34"/>
    <s v="Washington"/>
    <s v="DC"/>
    <s v="Military"/>
    <x v="0"/>
    <m/>
    <m/>
    <m/>
    <m/>
    <x v="0"/>
    <m/>
    <m/>
    <x v="0"/>
    <m/>
    <m/>
    <m/>
    <x v="0"/>
    <m/>
    <m/>
    <m/>
    <m/>
    <m/>
  </r>
  <r>
    <n v="2014"/>
    <x v="0"/>
    <s v="International Studies"/>
    <s v="Division Officer"/>
    <x v="21"/>
    <s v="Charleston"/>
    <s v="SC"/>
    <s v="Military"/>
    <x v="0"/>
    <m/>
    <m/>
    <m/>
    <m/>
    <x v="0"/>
    <m/>
    <m/>
    <x v="0"/>
    <m/>
    <m/>
    <m/>
    <x v="0"/>
    <m/>
    <m/>
    <m/>
    <m/>
    <m/>
  </r>
  <r>
    <n v="2014"/>
    <x v="0"/>
    <s v="International Studies"/>
    <s v="Military Foreign Language Specialist"/>
    <x v="16"/>
    <m/>
    <m/>
    <s v="Military"/>
    <x v="0"/>
    <m/>
    <m/>
    <m/>
    <m/>
    <x v="0"/>
    <m/>
    <m/>
    <x v="0"/>
    <m/>
    <m/>
    <m/>
    <x v="0"/>
    <m/>
    <m/>
    <m/>
    <m/>
    <m/>
  </r>
  <r>
    <n v="2014"/>
    <x v="0"/>
    <s v="International Studies"/>
    <s v="Research Assistant"/>
    <x v="35"/>
    <s v="Cambridge"/>
    <s v="MA"/>
    <s v="Other"/>
    <x v="0"/>
    <m/>
    <m/>
    <m/>
    <m/>
    <x v="0"/>
    <m/>
    <m/>
    <x v="0"/>
    <m/>
    <m/>
    <m/>
    <x v="0"/>
    <m/>
    <m/>
    <m/>
    <m/>
    <m/>
  </r>
  <r>
    <n v="2014"/>
    <x v="0"/>
    <s v="International Studies"/>
    <m/>
    <x v="36"/>
    <s v="Washington"/>
    <s v="DC"/>
    <s v="Professional Services"/>
    <x v="0"/>
    <m/>
    <m/>
    <m/>
    <m/>
    <x v="0"/>
    <m/>
    <m/>
    <x v="0"/>
    <m/>
    <m/>
    <m/>
    <x v="0"/>
    <m/>
    <m/>
    <m/>
    <m/>
    <m/>
  </r>
  <r>
    <n v="2014"/>
    <x v="0"/>
    <s v="International Studies"/>
    <s v="Recruiting Assistant"/>
    <x v="37"/>
    <m/>
    <m/>
    <s v="Professional Services"/>
    <x v="0"/>
    <m/>
    <m/>
    <m/>
    <m/>
    <x v="0"/>
    <m/>
    <m/>
    <x v="0"/>
    <m/>
    <m/>
    <m/>
    <x v="0"/>
    <m/>
    <m/>
    <m/>
    <m/>
    <m/>
  </r>
  <r>
    <n v="2014"/>
    <x v="0"/>
    <s v="International Studies"/>
    <s v="Real Estate Development Associate"/>
    <x v="38"/>
    <s v="Detroit"/>
    <s v="MI"/>
    <s v="Real Estate"/>
    <x v="0"/>
    <m/>
    <m/>
    <m/>
    <m/>
    <x v="0"/>
    <m/>
    <m/>
    <x v="0"/>
    <m/>
    <m/>
    <m/>
    <x v="0"/>
    <m/>
    <m/>
    <m/>
    <m/>
    <m/>
  </r>
  <r>
    <n v="2014"/>
    <x v="0"/>
    <s v="International Studies"/>
    <s v="Executive Assistant"/>
    <x v="39"/>
    <m/>
    <m/>
    <s v="Religious, Civic, Professional and Similar Organizations"/>
    <x v="0"/>
    <m/>
    <m/>
    <m/>
    <m/>
    <x v="0"/>
    <m/>
    <m/>
    <x v="0"/>
    <m/>
    <m/>
    <m/>
    <x v="0"/>
    <m/>
    <m/>
    <m/>
    <m/>
    <m/>
  </r>
  <r>
    <n v="2014"/>
    <x v="0"/>
    <s v="International Studies"/>
    <s v="Business Analyst"/>
    <x v="40"/>
    <s v="Minneapolis"/>
    <s v="MN"/>
    <s v="Retail"/>
    <x v="0"/>
    <m/>
    <m/>
    <m/>
    <m/>
    <x v="0"/>
    <m/>
    <m/>
    <x v="0"/>
    <m/>
    <m/>
    <m/>
    <x v="0"/>
    <m/>
    <m/>
    <m/>
    <m/>
    <m/>
  </r>
  <r>
    <n v="2014"/>
    <x v="0"/>
    <s v="International Studies"/>
    <s v="Program Coordinator"/>
    <x v="41"/>
    <m/>
    <m/>
    <s v="Professional Services"/>
    <x v="0"/>
    <m/>
    <m/>
    <m/>
    <m/>
    <x v="0"/>
    <m/>
    <m/>
    <x v="0"/>
    <m/>
    <m/>
    <m/>
    <x v="0"/>
    <m/>
    <m/>
    <m/>
    <m/>
    <m/>
  </r>
  <r>
    <n v="2014"/>
    <x v="0"/>
    <s v="International Studies"/>
    <s v="Analyst"/>
    <x v="42"/>
    <s v="Boston"/>
    <s v="MA"/>
    <s v="Accounting"/>
    <x v="0"/>
    <m/>
    <m/>
    <m/>
    <m/>
    <x v="0"/>
    <m/>
    <m/>
    <x v="0"/>
    <m/>
    <m/>
    <m/>
    <x v="0"/>
    <m/>
    <m/>
    <m/>
    <m/>
    <m/>
  </r>
  <r>
    <n v="2014"/>
    <x v="0"/>
    <s v="International Studies"/>
    <s v="Analyst"/>
    <x v="43"/>
    <s v="New York"/>
    <s v="NY"/>
    <s v="Financial Services"/>
    <x v="0"/>
    <m/>
    <m/>
    <m/>
    <m/>
    <x v="0"/>
    <m/>
    <m/>
    <x v="0"/>
    <m/>
    <m/>
    <m/>
    <x v="0"/>
    <m/>
    <m/>
    <m/>
    <m/>
    <m/>
  </r>
  <r>
    <n v="2014"/>
    <x v="0"/>
    <s v="International Studies"/>
    <s v="Communications Analyst"/>
    <x v="44"/>
    <s v="Boston"/>
    <s v="MA"/>
    <s v="Consulting"/>
    <x v="0"/>
    <m/>
    <m/>
    <m/>
    <m/>
    <x v="0"/>
    <m/>
    <m/>
    <x v="0"/>
    <m/>
    <m/>
    <m/>
    <x v="0"/>
    <m/>
    <m/>
    <m/>
    <m/>
    <m/>
  </r>
  <r>
    <n v="2014"/>
    <x v="1"/>
    <s v="International Studies"/>
    <m/>
    <x v="15"/>
    <m/>
    <m/>
    <m/>
    <x v="0"/>
    <m/>
    <m/>
    <m/>
    <m/>
    <x v="6"/>
    <s v="Boston"/>
    <s v="MA"/>
    <x v="0"/>
    <m/>
    <m/>
    <m/>
    <x v="0"/>
    <m/>
    <m/>
    <m/>
    <m/>
    <m/>
  </r>
  <r>
    <n v="2014"/>
    <x v="1"/>
    <s v="International Studies"/>
    <m/>
    <x v="15"/>
    <m/>
    <m/>
    <m/>
    <x v="0"/>
    <m/>
    <m/>
    <m/>
    <m/>
    <x v="7"/>
    <s v="Gedera"/>
    <s v="Israel"/>
    <x v="0"/>
    <m/>
    <m/>
    <m/>
    <x v="0"/>
    <m/>
    <m/>
    <m/>
    <m/>
    <m/>
  </r>
  <r>
    <n v="2014"/>
    <x v="1"/>
    <s v="International Studies"/>
    <m/>
    <x v="15"/>
    <m/>
    <m/>
    <m/>
    <x v="0"/>
    <m/>
    <m/>
    <m/>
    <m/>
    <x v="8"/>
    <s v="Siem Reap"/>
    <s v="Cambodia"/>
    <x v="0"/>
    <m/>
    <m/>
    <m/>
    <x v="0"/>
    <m/>
    <m/>
    <m/>
    <m/>
    <m/>
  </r>
  <r>
    <n v="2014"/>
    <x v="2"/>
    <s v="International Studies"/>
    <m/>
    <x v="15"/>
    <m/>
    <m/>
    <m/>
    <x v="0"/>
    <m/>
    <m/>
    <m/>
    <m/>
    <x v="0"/>
    <m/>
    <m/>
    <x v="5"/>
    <s v="Arlington"/>
    <s v="VA"/>
    <m/>
    <x v="0"/>
    <m/>
    <m/>
    <m/>
    <m/>
    <m/>
  </r>
  <r>
    <n v="2014"/>
    <x v="2"/>
    <s v="International Studies"/>
    <m/>
    <x v="15"/>
    <m/>
    <m/>
    <m/>
    <x v="0"/>
    <m/>
    <m/>
    <m/>
    <m/>
    <x v="0"/>
    <m/>
    <m/>
    <x v="6"/>
    <s v="Chicago"/>
    <s v="IL"/>
    <m/>
    <x v="0"/>
    <m/>
    <m/>
    <m/>
    <m/>
    <m/>
  </r>
  <r>
    <n v="2014"/>
    <x v="3"/>
    <s v="International Studies"/>
    <m/>
    <x v="15"/>
    <m/>
    <m/>
    <m/>
    <x v="0"/>
    <m/>
    <m/>
    <m/>
    <m/>
    <x v="0"/>
    <m/>
    <m/>
    <x v="0"/>
    <m/>
    <m/>
    <s v="Harry S Truman Scholarship"/>
    <x v="6"/>
    <m/>
    <s v="Washington"/>
    <s v="DC"/>
    <m/>
    <m/>
  </r>
  <r>
    <n v="2014"/>
    <x v="3"/>
    <s v="International Studies"/>
    <m/>
    <x v="15"/>
    <m/>
    <m/>
    <m/>
    <x v="0"/>
    <m/>
    <m/>
    <m/>
    <m/>
    <x v="0"/>
    <m/>
    <m/>
    <x v="0"/>
    <m/>
    <m/>
    <s v="Lobby Associate Program"/>
    <x v="7"/>
    <m/>
    <s v="Washington"/>
    <s v="DC"/>
    <m/>
    <m/>
  </r>
  <r>
    <n v="2014"/>
    <x v="4"/>
    <s v="International Studies"/>
    <m/>
    <x v="15"/>
    <m/>
    <m/>
    <m/>
    <x v="4"/>
    <s v="Washington"/>
    <s v="DC"/>
    <s v="International Studies"/>
    <s v="J.D."/>
    <x v="0"/>
    <m/>
    <m/>
    <x v="0"/>
    <m/>
    <m/>
    <m/>
    <x v="0"/>
    <m/>
    <m/>
    <m/>
    <m/>
    <m/>
  </r>
  <r>
    <n v="2014"/>
    <x v="4"/>
    <s v="International Studies"/>
    <m/>
    <x v="15"/>
    <m/>
    <m/>
    <m/>
    <x v="14"/>
    <s v="Los Angeles"/>
    <s v="CA"/>
    <s v="International Studies and Islamic Civilizations and Societies"/>
    <s v="J.D."/>
    <x v="0"/>
    <m/>
    <m/>
    <x v="0"/>
    <m/>
    <m/>
    <m/>
    <x v="0"/>
    <m/>
    <m/>
    <m/>
    <m/>
    <m/>
  </r>
  <r>
    <n v="2014"/>
    <x v="4"/>
    <s v="International Studies"/>
    <m/>
    <x v="15"/>
    <m/>
    <m/>
    <m/>
    <x v="15"/>
    <s v="Chestnut Hill"/>
    <s v="MA"/>
    <m/>
    <s v="Joint Degree/Other"/>
    <x v="0"/>
    <m/>
    <m/>
    <x v="0"/>
    <m/>
    <m/>
    <m/>
    <x v="0"/>
    <m/>
    <m/>
    <m/>
    <m/>
    <m/>
  </r>
  <r>
    <n v="2014"/>
    <x v="4"/>
    <s v="International Studies"/>
    <m/>
    <x v="15"/>
    <m/>
    <m/>
    <m/>
    <x v="16"/>
    <s v="College Station"/>
    <s v="TX"/>
    <s v="International Affairs"/>
    <s v="M.A."/>
    <x v="0"/>
    <m/>
    <m/>
    <x v="0"/>
    <m/>
    <m/>
    <m/>
    <x v="0"/>
    <m/>
    <m/>
    <m/>
    <m/>
    <m/>
  </r>
  <r>
    <n v="2014"/>
    <x v="4"/>
    <s v="International Studies"/>
    <m/>
    <x v="15"/>
    <m/>
    <m/>
    <m/>
    <x v="17"/>
    <s v="New York"/>
    <s v="NY"/>
    <s v="Journalism"/>
    <s v="M.A."/>
    <x v="0"/>
    <m/>
    <m/>
    <x v="0"/>
    <m/>
    <m/>
    <m/>
    <x v="0"/>
    <m/>
    <m/>
    <m/>
    <m/>
    <m/>
  </r>
  <r>
    <n v="2014"/>
    <x v="4"/>
    <s v="International Studies"/>
    <m/>
    <x v="15"/>
    <m/>
    <m/>
    <m/>
    <x v="4"/>
    <s v="Washington"/>
    <s v="DC"/>
    <s v="Security Studies"/>
    <s v="M.A."/>
    <x v="0"/>
    <m/>
    <m/>
    <x v="0"/>
    <m/>
    <m/>
    <m/>
    <x v="0"/>
    <m/>
    <m/>
    <m/>
    <m/>
    <m/>
  </r>
  <r>
    <n v="2015"/>
    <x v="0"/>
    <s v="International Studies"/>
    <s v="Investment Analyst"/>
    <x v="45"/>
    <s v="Chicago"/>
    <s v="IL"/>
    <s v="Financial Services"/>
    <x v="0"/>
    <m/>
    <m/>
    <m/>
    <m/>
    <x v="0"/>
    <m/>
    <m/>
    <x v="0"/>
    <m/>
    <m/>
    <m/>
    <x v="0"/>
    <m/>
    <m/>
    <m/>
    <m/>
    <m/>
  </r>
  <r>
    <n v="2015"/>
    <x v="0"/>
    <s v="International Studies"/>
    <s v="Strategy and Operations Business Analyst"/>
    <x v="3"/>
    <s v="New York"/>
    <s v="NY"/>
    <s v="Consulting"/>
    <x v="0"/>
    <m/>
    <m/>
    <m/>
    <m/>
    <x v="0"/>
    <m/>
    <m/>
    <x v="0"/>
    <m/>
    <m/>
    <m/>
    <x v="0"/>
    <m/>
    <m/>
    <m/>
    <m/>
    <m/>
  </r>
  <r>
    <n v="2015"/>
    <x v="0"/>
    <s v="International Studies"/>
    <s v="Analyst"/>
    <x v="46"/>
    <s v="Waltham"/>
    <s v="MA"/>
    <s v="Consulting"/>
    <x v="0"/>
    <m/>
    <m/>
    <m/>
    <m/>
    <x v="0"/>
    <m/>
    <m/>
    <x v="0"/>
    <m/>
    <m/>
    <m/>
    <x v="0"/>
    <m/>
    <m/>
    <m/>
    <m/>
    <m/>
  </r>
  <r>
    <n v="2015"/>
    <x v="0"/>
    <s v="International Studies"/>
    <s v="Business Risk Consultant"/>
    <x v="47"/>
    <s v="Boston"/>
    <s v="MA"/>
    <s v="Financial Services"/>
    <x v="0"/>
    <m/>
    <m/>
    <m/>
    <m/>
    <x v="0"/>
    <m/>
    <m/>
    <x v="0"/>
    <m/>
    <m/>
    <m/>
    <x v="0"/>
    <m/>
    <m/>
    <m/>
    <m/>
    <m/>
  </r>
  <r>
    <n v="2015"/>
    <x v="0"/>
    <s v="International Studies"/>
    <s v="Education Analyst"/>
    <x v="48"/>
    <s v="Boston"/>
    <s v="MA"/>
    <s v="Consulting"/>
    <x v="0"/>
    <m/>
    <m/>
    <m/>
    <m/>
    <x v="0"/>
    <m/>
    <m/>
    <x v="0"/>
    <m/>
    <m/>
    <m/>
    <x v="0"/>
    <m/>
    <m/>
    <m/>
    <m/>
    <m/>
  </r>
  <r>
    <n v="2015"/>
    <x v="0"/>
    <s v="International Studies"/>
    <s v="International Coordinator"/>
    <x v="49"/>
    <s v="Pelham"/>
    <s v="NY"/>
    <s v="Retail"/>
    <x v="0"/>
    <m/>
    <m/>
    <m/>
    <m/>
    <x v="0"/>
    <m/>
    <m/>
    <x v="0"/>
    <m/>
    <m/>
    <m/>
    <x v="0"/>
    <m/>
    <m/>
    <m/>
    <m/>
    <m/>
  </r>
  <r>
    <n v="2015"/>
    <x v="0"/>
    <s v="International Studies"/>
    <s v="Contracts Leadership Development Program"/>
    <x v="50"/>
    <s v="Woburn"/>
    <s v="MA"/>
    <s v="Engineering Services"/>
    <x v="0"/>
    <m/>
    <m/>
    <m/>
    <m/>
    <x v="0"/>
    <m/>
    <m/>
    <x v="0"/>
    <m/>
    <m/>
    <m/>
    <x v="0"/>
    <m/>
    <m/>
    <m/>
    <m/>
    <m/>
  </r>
  <r>
    <n v="2015"/>
    <x v="0"/>
    <s v="International Studies"/>
    <s v="First Year Analyst"/>
    <x v="3"/>
    <s v="New York"/>
    <s v="NY"/>
    <s v="Consulting"/>
    <x v="0"/>
    <m/>
    <m/>
    <m/>
    <m/>
    <x v="0"/>
    <m/>
    <m/>
    <x v="0"/>
    <m/>
    <m/>
    <m/>
    <x v="0"/>
    <m/>
    <m/>
    <m/>
    <m/>
    <m/>
  </r>
  <r>
    <n v="2015"/>
    <x v="0"/>
    <s v="International Studies"/>
    <s v="Marketing Coordinator"/>
    <x v="51"/>
    <s v="Palo Alto"/>
    <s v="CA"/>
    <s v="Media and Communications"/>
    <x v="0"/>
    <m/>
    <m/>
    <m/>
    <m/>
    <x v="0"/>
    <m/>
    <m/>
    <x v="0"/>
    <m/>
    <m/>
    <m/>
    <x v="0"/>
    <m/>
    <m/>
    <m/>
    <m/>
    <m/>
  </r>
  <r>
    <n v="2015"/>
    <x v="0"/>
    <s v="International Studies"/>
    <s v="Event Merchandiser of Daily Sales"/>
    <x v="52"/>
    <s v="Boston"/>
    <s v="MA"/>
    <s v="Consumer Products"/>
    <x v="0"/>
    <m/>
    <m/>
    <m/>
    <m/>
    <x v="0"/>
    <m/>
    <m/>
    <x v="0"/>
    <m/>
    <m/>
    <m/>
    <x v="0"/>
    <m/>
    <m/>
    <m/>
    <m/>
    <m/>
  </r>
  <r>
    <n v="2015"/>
    <x v="0"/>
    <s v="International Studies"/>
    <s v="Account Associate"/>
    <x v="53"/>
    <s v="New York"/>
    <s v="NY"/>
    <s v="Publishing"/>
    <x v="0"/>
    <m/>
    <m/>
    <m/>
    <m/>
    <x v="0"/>
    <m/>
    <m/>
    <x v="0"/>
    <m/>
    <m/>
    <m/>
    <x v="0"/>
    <m/>
    <m/>
    <m/>
    <m/>
    <m/>
  </r>
  <r>
    <n v="2015"/>
    <x v="0"/>
    <s v="International Studies"/>
    <s v="Financial Analyst"/>
    <x v="54"/>
    <s v="New York"/>
    <s v="NY"/>
    <s v="Financial Services"/>
    <x v="0"/>
    <m/>
    <m/>
    <m/>
    <m/>
    <x v="0"/>
    <m/>
    <m/>
    <x v="0"/>
    <m/>
    <m/>
    <m/>
    <x v="0"/>
    <m/>
    <m/>
    <m/>
    <m/>
    <m/>
  </r>
  <r>
    <n v="2015"/>
    <x v="0"/>
    <s v="International Studies"/>
    <s v="Program Specialist"/>
    <x v="55"/>
    <s v="New York"/>
    <s v="NY"/>
    <s v="Foundation/Non-Governmental Organization (NGO)"/>
    <x v="0"/>
    <m/>
    <m/>
    <m/>
    <m/>
    <x v="0"/>
    <m/>
    <m/>
    <x v="0"/>
    <m/>
    <m/>
    <m/>
    <x v="0"/>
    <m/>
    <m/>
    <m/>
    <m/>
    <m/>
  </r>
  <r>
    <n v="2015"/>
    <x v="0"/>
    <s v="International Studies"/>
    <s v="Farm Educator"/>
    <x v="56"/>
    <s v="Winchester"/>
    <s v="MA"/>
    <s v="Other"/>
    <x v="0"/>
    <m/>
    <m/>
    <m/>
    <m/>
    <x v="0"/>
    <m/>
    <m/>
    <x v="0"/>
    <m/>
    <m/>
    <m/>
    <x v="0"/>
    <m/>
    <m/>
    <m/>
    <m/>
    <m/>
  </r>
  <r>
    <n v="2015"/>
    <x v="0"/>
    <s v="International Studies"/>
    <s v="Business Advisory Staff"/>
    <x v="42"/>
    <s v="New York"/>
    <s v="NY"/>
    <s v="Accounting"/>
    <x v="0"/>
    <m/>
    <m/>
    <m/>
    <m/>
    <x v="0"/>
    <m/>
    <m/>
    <x v="0"/>
    <m/>
    <m/>
    <m/>
    <x v="0"/>
    <m/>
    <m/>
    <m/>
    <m/>
    <m/>
  </r>
  <r>
    <n v="2015"/>
    <x v="0"/>
    <s v="International Studies"/>
    <s v="Management Consulting Analyst"/>
    <x v="57"/>
    <s v="Arlington"/>
    <s v="VA"/>
    <s v="Consulting"/>
    <x v="0"/>
    <m/>
    <m/>
    <m/>
    <m/>
    <x v="0"/>
    <m/>
    <m/>
    <x v="0"/>
    <m/>
    <m/>
    <m/>
    <x v="0"/>
    <m/>
    <m/>
    <m/>
    <m/>
    <m/>
  </r>
  <r>
    <n v="2015"/>
    <x v="0"/>
    <s v="International Studies"/>
    <s v="Analyst"/>
    <x v="58"/>
    <s v="Boston"/>
    <s v="MA"/>
    <s v="Consulting"/>
    <x v="0"/>
    <m/>
    <m/>
    <m/>
    <m/>
    <x v="0"/>
    <m/>
    <m/>
    <x v="0"/>
    <m/>
    <m/>
    <m/>
    <x v="0"/>
    <m/>
    <m/>
    <m/>
    <m/>
    <m/>
  </r>
  <r>
    <n v="2015"/>
    <x v="0"/>
    <s v="International Studies"/>
    <s v="Business Analyst"/>
    <x v="3"/>
    <s v="Boston"/>
    <s v="MA"/>
    <s v="Consulting"/>
    <x v="0"/>
    <m/>
    <m/>
    <m/>
    <m/>
    <x v="0"/>
    <m/>
    <m/>
    <x v="0"/>
    <m/>
    <m/>
    <m/>
    <x v="0"/>
    <m/>
    <m/>
    <m/>
    <m/>
    <m/>
  </r>
  <r>
    <n v="2015"/>
    <x v="0"/>
    <s v="International Studies"/>
    <s v="Corp Member"/>
    <x v="5"/>
    <s v="Boston"/>
    <s v="MA"/>
    <s v="Education (K-12)"/>
    <x v="0"/>
    <m/>
    <m/>
    <m/>
    <m/>
    <x v="0"/>
    <m/>
    <m/>
    <x v="0"/>
    <m/>
    <m/>
    <m/>
    <x v="0"/>
    <m/>
    <m/>
    <m/>
    <m/>
    <m/>
  </r>
  <r>
    <n v="2015"/>
    <x v="0"/>
    <s v="International Studies"/>
    <s v="Elementary School Teacher"/>
    <x v="5"/>
    <s v="Houston"/>
    <s v="TX"/>
    <s v="Education (K-12)"/>
    <x v="0"/>
    <m/>
    <m/>
    <m/>
    <m/>
    <x v="0"/>
    <m/>
    <m/>
    <x v="0"/>
    <m/>
    <m/>
    <m/>
    <x v="0"/>
    <m/>
    <m/>
    <m/>
    <m/>
    <m/>
  </r>
  <r>
    <n v="2015"/>
    <x v="0"/>
    <s v="International Studies"/>
    <s v="Program Officer"/>
    <x v="59"/>
    <s v="Washington"/>
    <s v="DC"/>
    <s v="Government (Federal)"/>
    <x v="0"/>
    <m/>
    <m/>
    <m/>
    <m/>
    <x v="0"/>
    <m/>
    <m/>
    <x v="0"/>
    <m/>
    <m/>
    <m/>
    <x v="0"/>
    <m/>
    <m/>
    <m/>
    <m/>
    <m/>
  </r>
  <r>
    <n v="2015"/>
    <x v="0"/>
    <s v="International Studies"/>
    <s v="Executive Administrator"/>
    <x v="8"/>
    <s v="Boston"/>
    <s v="MA"/>
    <s v="Insurance"/>
    <x v="0"/>
    <m/>
    <m/>
    <m/>
    <m/>
    <x v="0"/>
    <m/>
    <m/>
    <x v="0"/>
    <m/>
    <m/>
    <m/>
    <x v="0"/>
    <m/>
    <m/>
    <m/>
    <m/>
    <m/>
  </r>
  <r>
    <n v="2015"/>
    <x v="0"/>
    <s v="International Studies"/>
    <s v="Legal Assistant"/>
    <x v="60"/>
    <s v="New York"/>
    <s v="NY"/>
    <s v="Law and Legal Services"/>
    <x v="0"/>
    <m/>
    <m/>
    <m/>
    <m/>
    <x v="0"/>
    <m/>
    <m/>
    <x v="0"/>
    <m/>
    <m/>
    <m/>
    <x v="0"/>
    <m/>
    <m/>
    <m/>
    <m/>
    <m/>
  </r>
  <r>
    <n v="2015"/>
    <x v="0"/>
    <s v="International Studies"/>
    <s v="Private Equity Case Assistant"/>
    <x v="61"/>
    <s v="Palm Beach"/>
    <s v="FL"/>
    <s v="Law and Legal Services"/>
    <x v="0"/>
    <m/>
    <m/>
    <m/>
    <m/>
    <x v="0"/>
    <m/>
    <m/>
    <x v="0"/>
    <m/>
    <m/>
    <m/>
    <x v="0"/>
    <m/>
    <m/>
    <m/>
    <m/>
    <m/>
  </r>
  <r>
    <n v="2015"/>
    <x v="0"/>
    <s v="International Studies"/>
    <s v="Business Analyst"/>
    <x v="62"/>
    <s v="Boston"/>
    <s v="MA"/>
    <s v="Law and Legal Services"/>
    <x v="0"/>
    <m/>
    <m/>
    <m/>
    <m/>
    <x v="0"/>
    <m/>
    <m/>
    <x v="0"/>
    <m/>
    <m/>
    <m/>
    <x v="0"/>
    <m/>
    <m/>
    <m/>
    <m/>
    <m/>
  </r>
  <r>
    <n v="2015"/>
    <x v="0"/>
    <s v="International Studies"/>
    <s v="Marketing Development Associate"/>
    <x v="63"/>
    <s v="Boston"/>
    <s v="MA"/>
    <s v="Financial Services"/>
    <x v="0"/>
    <m/>
    <m/>
    <m/>
    <m/>
    <x v="0"/>
    <m/>
    <m/>
    <x v="0"/>
    <m/>
    <m/>
    <m/>
    <x v="0"/>
    <m/>
    <m/>
    <m/>
    <m/>
    <m/>
  </r>
  <r>
    <n v="2015"/>
    <x v="0"/>
    <s v="International Studies"/>
    <s v="Sales and Business Development Representative"/>
    <x v="25"/>
    <s v="Burlington"/>
    <s v="MA"/>
    <s v="Computer Software"/>
    <x v="0"/>
    <m/>
    <m/>
    <m/>
    <m/>
    <x v="0"/>
    <m/>
    <m/>
    <x v="0"/>
    <m/>
    <m/>
    <m/>
    <x v="0"/>
    <m/>
    <m/>
    <m/>
    <m/>
    <m/>
  </r>
  <r>
    <n v="2015"/>
    <x v="0"/>
    <s v="International Studies"/>
    <s v="Account Executive"/>
    <x v="64"/>
    <s v="New York"/>
    <s v="NY"/>
    <s v="Other"/>
    <x v="0"/>
    <m/>
    <m/>
    <m/>
    <m/>
    <x v="0"/>
    <m/>
    <m/>
    <x v="0"/>
    <m/>
    <m/>
    <m/>
    <x v="0"/>
    <m/>
    <m/>
    <m/>
    <m/>
    <m/>
  </r>
  <r>
    <n v="2015"/>
    <x v="0"/>
    <s v="International Studies"/>
    <s v="Research and Program Assistant"/>
    <x v="65"/>
    <s v="Cambridge"/>
    <s v="MA"/>
    <s v="Education (Higher Education)"/>
    <x v="0"/>
    <m/>
    <m/>
    <m/>
    <m/>
    <x v="0"/>
    <m/>
    <m/>
    <x v="0"/>
    <m/>
    <m/>
    <m/>
    <x v="0"/>
    <m/>
    <m/>
    <m/>
    <m/>
    <m/>
  </r>
  <r>
    <n v="2015"/>
    <x v="0"/>
    <s v="International Studies"/>
    <s v="Client Success Manager"/>
    <x v="66"/>
    <s v="Philadelphia"/>
    <s v="PA"/>
    <s v="Consulting"/>
    <x v="0"/>
    <m/>
    <m/>
    <m/>
    <m/>
    <x v="0"/>
    <m/>
    <m/>
    <x v="0"/>
    <m/>
    <m/>
    <m/>
    <x v="0"/>
    <m/>
    <m/>
    <m/>
    <m/>
    <m/>
  </r>
  <r>
    <n v="2015"/>
    <x v="0"/>
    <s v="International Studies"/>
    <s v="Server"/>
    <x v="67"/>
    <s v="Denver"/>
    <s v="CO"/>
    <s v="Food, Beverage and Tobacco Products"/>
    <x v="0"/>
    <m/>
    <m/>
    <m/>
    <m/>
    <x v="0"/>
    <m/>
    <m/>
    <x v="0"/>
    <m/>
    <m/>
    <m/>
    <x v="0"/>
    <m/>
    <m/>
    <m/>
    <m/>
    <m/>
  </r>
  <r>
    <n v="2015"/>
    <x v="4"/>
    <s v="International Studies"/>
    <m/>
    <x v="15"/>
    <m/>
    <m/>
    <m/>
    <x v="18"/>
    <s v="Chicago"/>
    <s v="IL"/>
    <s v="Humanities"/>
    <m/>
    <x v="0"/>
    <m/>
    <m/>
    <x v="0"/>
    <m/>
    <m/>
    <m/>
    <x v="0"/>
    <m/>
    <m/>
    <m/>
    <m/>
    <m/>
  </r>
  <r>
    <n v="2015"/>
    <x v="4"/>
    <s v="International Studies"/>
    <m/>
    <x v="15"/>
    <m/>
    <m/>
    <m/>
    <x v="19"/>
    <s v="New York"/>
    <s v="NY"/>
    <s v="Fine Arts"/>
    <s v="Other"/>
    <x v="0"/>
    <m/>
    <m/>
    <x v="0"/>
    <m/>
    <m/>
    <m/>
    <x v="0"/>
    <m/>
    <m/>
    <m/>
    <m/>
    <m/>
  </r>
  <r>
    <n v="2015"/>
    <x v="4"/>
    <s v="International Studies"/>
    <m/>
    <x v="15"/>
    <m/>
    <m/>
    <m/>
    <x v="10"/>
    <s v="Syracuse"/>
    <s v="NY"/>
    <s v="Broadcast and Digital Journalism"/>
    <s v="M.S."/>
    <x v="0"/>
    <m/>
    <m/>
    <x v="0"/>
    <m/>
    <m/>
    <m/>
    <x v="0"/>
    <m/>
    <m/>
    <m/>
    <m/>
    <m/>
  </r>
  <r>
    <n v="2015"/>
    <x v="4"/>
    <s v="International Studies"/>
    <m/>
    <x v="15"/>
    <m/>
    <m/>
    <m/>
    <x v="4"/>
    <s v="Washington"/>
    <s v="DC"/>
    <m/>
    <s v="J.D."/>
    <x v="0"/>
    <m/>
    <m/>
    <x v="0"/>
    <m/>
    <m/>
    <m/>
    <x v="0"/>
    <m/>
    <m/>
    <m/>
    <m/>
    <m/>
  </r>
  <r>
    <n v="2015"/>
    <x v="4"/>
    <s v="International Studies"/>
    <m/>
    <x v="15"/>
    <m/>
    <m/>
    <m/>
    <x v="20"/>
    <s v="Davis"/>
    <s v="CA"/>
    <m/>
    <s v="J.D."/>
    <x v="0"/>
    <m/>
    <m/>
    <x v="0"/>
    <m/>
    <m/>
    <m/>
    <x v="0"/>
    <m/>
    <m/>
    <m/>
    <m/>
    <m/>
  </r>
  <r>
    <n v="2015"/>
    <x v="4"/>
    <s v="International Studies"/>
    <m/>
    <x v="15"/>
    <m/>
    <m/>
    <m/>
    <x v="21"/>
    <s v="Seoul"/>
    <s v="Korea"/>
    <s v="Regional Area Studies"/>
    <s v="Ph.D."/>
    <x v="0"/>
    <m/>
    <m/>
    <x v="0"/>
    <m/>
    <m/>
    <m/>
    <x v="0"/>
    <m/>
    <m/>
    <m/>
    <m/>
    <m/>
  </r>
  <r>
    <n v="2015"/>
    <x v="3"/>
    <s v="International Studies"/>
    <m/>
    <x v="15"/>
    <m/>
    <m/>
    <m/>
    <x v="0"/>
    <m/>
    <m/>
    <m/>
    <m/>
    <x v="0"/>
    <m/>
    <m/>
    <x v="0"/>
    <m/>
    <m/>
    <s v="Fulbright Fellowship"/>
    <x v="5"/>
    <m/>
    <m/>
    <s v="Nepal"/>
    <m/>
    <m/>
  </r>
  <r>
    <n v="2015"/>
    <x v="2"/>
    <s v="International Studies"/>
    <m/>
    <x v="15"/>
    <m/>
    <m/>
    <m/>
    <x v="0"/>
    <m/>
    <m/>
    <m/>
    <m/>
    <x v="0"/>
    <m/>
    <m/>
    <x v="7"/>
    <s v="Kuwait City"/>
    <s v="Kuwait"/>
    <m/>
    <x v="0"/>
    <m/>
    <m/>
    <m/>
    <m/>
    <m/>
  </r>
  <r>
    <n v="2015"/>
    <x v="2"/>
    <s v="International Studies"/>
    <m/>
    <x v="15"/>
    <m/>
    <m/>
    <m/>
    <x v="0"/>
    <m/>
    <m/>
    <m/>
    <m/>
    <x v="0"/>
    <m/>
    <m/>
    <x v="8"/>
    <s v="Otisfield"/>
    <s v="ME"/>
    <m/>
    <x v="0"/>
    <m/>
    <m/>
    <m/>
    <m/>
    <m/>
  </r>
  <r>
    <n v="2015"/>
    <x v="2"/>
    <s v="International Studies"/>
    <m/>
    <x v="15"/>
    <m/>
    <m/>
    <m/>
    <x v="0"/>
    <m/>
    <m/>
    <m/>
    <m/>
    <x v="0"/>
    <m/>
    <m/>
    <x v="9"/>
    <s v="Washington"/>
    <s v="DC"/>
    <m/>
    <x v="0"/>
    <m/>
    <m/>
    <m/>
    <m/>
    <m/>
  </r>
  <r>
    <n v="2015"/>
    <x v="2"/>
    <s v="International Studies"/>
    <m/>
    <x v="15"/>
    <m/>
    <m/>
    <m/>
    <x v="0"/>
    <m/>
    <m/>
    <m/>
    <m/>
    <x v="0"/>
    <m/>
    <m/>
    <x v="10"/>
    <s v="Washington"/>
    <s v="DC"/>
    <m/>
    <x v="0"/>
    <m/>
    <m/>
    <m/>
    <m/>
    <m/>
  </r>
  <r>
    <n v="2015"/>
    <x v="2"/>
    <s v="International Studies"/>
    <m/>
    <x v="15"/>
    <m/>
    <m/>
    <m/>
    <x v="0"/>
    <m/>
    <m/>
    <m/>
    <m/>
    <x v="0"/>
    <m/>
    <m/>
    <x v="11"/>
    <s v="Washington"/>
    <s v="DC"/>
    <m/>
    <x v="0"/>
    <m/>
    <m/>
    <m/>
    <m/>
    <m/>
  </r>
  <r>
    <n v="2015"/>
    <x v="2"/>
    <s v="International Studies"/>
    <m/>
    <x v="15"/>
    <m/>
    <m/>
    <m/>
    <x v="0"/>
    <m/>
    <m/>
    <m/>
    <m/>
    <x v="0"/>
    <m/>
    <m/>
    <x v="12"/>
    <s v="Washington"/>
    <s v="DC"/>
    <m/>
    <x v="0"/>
    <m/>
    <m/>
    <m/>
    <m/>
    <m/>
  </r>
  <r>
    <n v="2015"/>
    <x v="1"/>
    <s v="International Studies"/>
    <m/>
    <x v="15"/>
    <m/>
    <m/>
    <m/>
    <x v="0"/>
    <m/>
    <m/>
    <m/>
    <m/>
    <x v="2"/>
    <s v="Sacramento"/>
    <s v="CA"/>
    <x v="0"/>
    <m/>
    <m/>
    <m/>
    <x v="0"/>
    <m/>
    <m/>
    <m/>
    <m/>
    <m/>
  </r>
  <r>
    <n v="2015"/>
    <x v="1"/>
    <s v="International Studies"/>
    <m/>
    <x v="15"/>
    <m/>
    <m/>
    <m/>
    <x v="0"/>
    <m/>
    <m/>
    <m/>
    <m/>
    <x v="2"/>
    <s v="Oakland"/>
    <s v="CA"/>
    <x v="0"/>
    <m/>
    <m/>
    <m/>
    <x v="0"/>
    <m/>
    <m/>
    <m/>
    <m/>
    <m/>
  </r>
  <r>
    <n v="2015"/>
    <x v="1"/>
    <s v="International Studies"/>
    <m/>
    <x v="15"/>
    <m/>
    <m/>
    <m/>
    <x v="0"/>
    <m/>
    <m/>
    <m/>
    <m/>
    <x v="2"/>
    <s v="Hood River"/>
    <s v="OR"/>
    <x v="0"/>
    <m/>
    <m/>
    <m/>
    <x v="0"/>
    <m/>
    <m/>
    <m/>
    <m/>
    <m/>
  </r>
  <r>
    <n v="2016"/>
    <x v="0"/>
    <s v="International Studies"/>
    <s v="Management Consultant"/>
    <x v="42"/>
    <s v="New York"/>
    <s v="NY"/>
    <s v="Accounting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Strategy and Operations Associate"/>
    <x v="68"/>
    <s v="New York"/>
    <s v="NY"/>
    <s v="Accounting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Deals Consultant M and A Professional"/>
    <x v="4"/>
    <s v="Boston"/>
    <s v="MA"/>
    <s v="Accounting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Social Media"/>
    <x v="69"/>
    <s v="San Francisco"/>
    <s v="CA"/>
    <s v="Advocacy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Finance Analyst"/>
    <x v="70"/>
    <s v="New York"/>
    <s v="NY"/>
    <s v="Banking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Analyst "/>
    <x v="71"/>
    <s v="New York"/>
    <s v="NY "/>
    <s v="Banking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Client Consultant"/>
    <x v="72"/>
    <s v="Natick"/>
    <s v="MA"/>
    <s v="Computer Software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Business Development Analyst"/>
    <x v="73"/>
    <s v="Boston"/>
    <s v="MA"/>
    <s v="Computer Software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Analyst"/>
    <x v="74"/>
    <s v="Boston"/>
    <s v="MA"/>
    <s v="Consulting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Business Analyst "/>
    <x v="3"/>
    <s v="Boston"/>
    <s v="MA"/>
    <s v="Consulting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Associate"/>
    <x v="75"/>
    <s v="San Francisco"/>
    <s v="CA"/>
    <s v="Consulting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Research Analyst "/>
    <x v="46"/>
    <s v="Chicago"/>
    <s v="IL"/>
    <s v="Consulting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Teacher "/>
    <x v="76"/>
    <s v="New York"/>
    <s v="NY"/>
    <s v="Education (K-12)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Securities Analyst"/>
    <x v="77"/>
    <m/>
    <m/>
    <s v="Financial Services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Research Associate"/>
    <x v="78"/>
    <s v="Cambridge"/>
    <s v="MA"/>
    <s v="Foundation/Non-Governmental Organization (NGO)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Administrator "/>
    <x v="79"/>
    <s v="Boston"/>
    <s v="MA"/>
    <s v="Foundation/Non-Governmental Organization (NGO)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Analyst"/>
    <x v="15"/>
    <s v="Washington"/>
    <s v="DC"/>
    <s v="Government (Federal)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Paralegal"/>
    <x v="80"/>
    <s v="New York"/>
    <s v="NY"/>
    <s v="Government (State and Local)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Research Analyst"/>
    <x v="81"/>
    <s v="Washington"/>
    <s v="DC"/>
    <s v="Healthcare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Clinical Research Assistant"/>
    <x v="82"/>
    <s v="Philadelphia "/>
    <s v="PA"/>
    <s v="Healthcare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Assistant Manager"/>
    <x v="83"/>
    <s v="Boston"/>
    <s v="MA"/>
    <s v="Hotel/Food Services/Hospitality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Paralegal"/>
    <x v="80"/>
    <s v="New York"/>
    <s v="NY"/>
    <s v="Law Enforcement, Investigation and Security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Legal Administrative Assistant"/>
    <x v="84"/>
    <s v="Boston"/>
    <s v="MA"/>
    <s v="Law and Legal Services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Paralegal Assistant"/>
    <x v="85"/>
    <s v="Boston"/>
    <s v="MA"/>
    <s v="Law and Legal Services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Paralegal"/>
    <x v="86"/>
    <s v="Boston"/>
    <s v="MA"/>
    <s v="Law and Legal Services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Executive Recruiting Specialist"/>
    <x v="87"/>
    <s v="New York"/>
    <s v="NY"/>
    <s v="Recruiting and Employment Services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Group Sales Tour Consultant"/>
    <x v="88"/>
    <s v="Cambridge"/>
    <s v="MA"/>
    <s v="Other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English Assistant"/>
    <x v="89"/>
    <s v="Gwacheon"/>
    <s v="South Korea"/>
    <s v="Other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Babysitter"/>
    <x v="15"/>
    <s v="Allston"/>
    <s v="MA"/>
    <s v="Other"/>
    <x v="0"/>
    <m/>
    <m/>
    <m/>
    <m/>
    <x v="0"/>
    <m/>
    <m/>
    <x v="0"/>
    <m/>
    <m/>
    <m/>
    <x v="0"/>
    <m/>
    <m/>
    <m/>
    <m/>
    <m/>
  </r>
  <r>
    <n v="2016"/>
    <x v="0"/>
    <s v="International Studies"/>
    <m/>
    <x v="42"/>
    <s v="Boston"/>
    <s v="MA"/>
    <s v="Accounting"/>
    <x v="0"/>
    <m/>
    <m/>
    <m/>
    <m/>
    <x v="0"/>
    <m/>
    <m/>
    <x v="0"/>
    <m/>
    <m/>
    <m/>
    <x v="0"/>
    <m/>
    <m/>
    <m/>
    <m/>
    <m/>
  </r>
  <r>
    <n v="2016"/>
    <x v="0"/>
    <s v="International Studies"/>
    <m/>
    <x v="90"/>
    <s v="New York"/>
    <s v="NY"/>
    <s v="Media and Communications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Business Analyst"/>
    <x v="3"/>
    <s v="Boston"/>
    <s v="MA"/>
    <s v="Consulting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Project Coordinator"/>
    <x v="91"/>
    <s v="Boston"/>
    <s v="MA"/>
    <s v="Consulting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Analyst"/>
    <x v="92"/>
    <s v="New York"/>
    <s v="NY"/>
    <s v="Banking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Business Development Consultant CX Cloud Applications"/>
    <x v="25"/>
    <s v="Burlington"/>
    <s v="MA"/>
    <s v="Computer Software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Paralegal"/>
    <x v="80"/>
    <s v="New York"/>
    <s v="NY"/>
    <s v="Law Enforcement, Investigation and Security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Customer Success Manager"/>
    <x v="25"/>
    <s v="Boston"/>
    <s v="MA"/>
    <s v="Computer Software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Conversation Assistant"/>
    <x v="93"/>
    <s v="Plasencia"/>
    <s v="Spain"/>
    <s v="Other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Program Analyst"/>
    <x v="94"/>
    <s v="Boston"/>
    <s v="MA"/>
    <s v="Foundation/Non-Governmental Organization (NGO)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Investment Banking Analyst"/>
    <x v="11"/>
    <s v="New York"/>
    <s v="NY"/>
    <s v="Banking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Credit Analyst"/>
    <x v="95"/>
    <s v="Minneapolis"/>
    <s v="MN"/>
    <s v="Banking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Investment Banking Analyst"/>
    <x v="96"/>
    <s v="New York"/>
    <s v="NY"/>
    <s v="Financial Services"/>
    <x v="0"/>
    <m/>
    <m/>
    <m/>
    <m/>
    <x v="0"/>
    <m/>
    <m/>
    <x v="0"/>
    <m/>
    <m/>
    <m/>
    <x v="0"/>
    <m/>
    <m/>
    <m/>
    <m/>
    <m/>
  </r>
  <r>
    <n v="2016"/>
    <x v="0"/>
    <s v="International Studies"/>
    <s v="Product Consultant"/>
    <x v="28"/>
    <s v="New York"/>
    <s v="NY"/>
    <s v="Financial Services"/>
    <x v="0"/>
    <m/>
    <m/>
    <m/>
    <m/>
    <x v="0"/>
    <m/>
    <m/>
    <x v="0"/>
    <m/>
    <m/>
    <m/>
    <x v="0"/>
    <m/>
    <m/>
    <m/>
    <m/>
    <m/>
  </r>
  <r>
    <n v="2016"/>
    <x v="4"/>
    <s v="International Studies"/>
    <m/>
    <x v="15"/>
    <m/>
    <m/>
    <m/>
    <x v="13"/>
    <s v="Chestnut Hill"/>
    <s v="MA"/>
    <s v="Accounting"/>
    <s v="M.S."/>
    <x v="0"/>
    <m/>
    <m/>
    <x v="0"/>
    <m/>
    <m/>
    <m/>
    <x v="0"/>
    <m/>
    <m/>
    <m/>
    <m/>
    <m/>
  </r>
  <r>
    <n v="2016"/>
    <x v="4"/>
    <s v="International Studies"/>
    <s v=" "/>
    <x v="97"/>
    <m/>
    <m/>
    <m/>
    <x v="22"/>
    <s v="Copenhagen"/>
    <s v="Denmark "/>
    <s v="International Business and Philosophy "/>
    <s v="M.B.A."/>
    <x v="0"/>
    <m/>
    <m/>
    <x v="0"/>
    <m/>
    <m/>
    <m/>
    <x v="0"/>
    <m/>
    <m/>
    <m/>
    <m/>
    <m/>
  </r>
  <r>
    <n v="2016"/>
    <x v="4"/>
    <s v="International Studies"/>
    <s v=" "/>
    <x v="97"/>
    <m/>
    <m/>
    <m/>
    <x v="23"/>
    <s v="Paris"/>
    <s v="France"/>
    <s v="Sustainability and Social Innovation"/>
    <s v="M.S."/>
    <x v="0"/>
    <m/>
    <m/>
    <x v="0"/>
    <m/>
    <m/>
    <m/>
    <x v="0"/>
    <m/>
    <m/>
    <m/>
    <m/>
    <m/>
  </r>
  <r>
    <n v="2016"/>
    <x v="4"/>
    <s v="International Studies"/>
    <s v=" "/>
    <x v="97"/>
    <m/>
    <m/>
    <m/>
    <x v="24"/>
    <s v="Boston"/>
    <s v="MA"/>
    <s v="Law"/>
    <s v="J.D."/>
    <x v="0"/>
    <m/>
    <m/>
    <x v="0"/>
    <m/>
    <m/>
    <m/>
    <x v="0"/>
    <m/>
    <m/>
    <m/>
    <m/>
    <m/>
  </r>
  <r>
    <n v="2016"/>
    <x v="4"/>
    <s v="International Studies"/>
    <s v=" "/>
    <x v="97"/>
    <m/>
    <m/>
    <m/>
    <x v="11"/>
    <s v="Boston"/>
    <s v="MA"/>
    <s v="Global Development"/>
    <s v="M.A."/>
    <x v="0"/>
    <m/>
    <m/>
    <x v="0"/>
    <m/>
    <m/>
    <m/>
    <x v="0"/>
    <m/>
    <m/>
    <m/>
    <m/>
    <m/>
  </r>
  <r>
    <n v="2016"/>
    <x v="4"/>
    <s v="International Studies"/>
    <s v=" "/>
    <x v="97"/>
    <m/>
    <m/>
    <m/>
    <x v="13"/>
    <s v="Chestnut Hill"/>
    <s v="MA"/>
    <s v="Finance"/>
    <s v="M.S."/>
    <x v="0"/>
    <m/>
    <m/>
    <x v="0"/>
    <m/>
    <m/>
    <m/>
    <x v="0"/>
    <m/>
    <m/>
    <m/>
    <m/>
    <m/>
  </r>
  <r>
    <n v="2016"/>
    <x v="4"/>
    <s v="International Studies"/>
    <s v=" "/>
    <x v="97"/>
    <m/>
    <m/>
    <m/>
    <x v="1"/>
    <s v="Newton"/>
    <s v="MA"/>
    <s v="Law"/>
    <s v="J.D."/>
    <x v="0"/>
    <m/>
    <m/>
    <x v="0"/>
    <m/>
    <m/>
    <m/>
    <x v="0"/>
    <m/>
    <m/>
    <m/>
    <m/>
    <m/>
  </r>
  <r>
    <n v="2016"/>
    <x v="4"/>
    <s v="International Studies"/>
    <s v=" "/>
    <x v="97"/>
    <m/>
    <m/>
    <m/>
    <x v="25"/>
    <s v="Villanova"/>
    <s v="PA"/>
    <s v="Law"/>
    <s v="J.D."/>
    <x v="0"/>
    <m/>
    <m/>
    <x v="0"/>
    <m/>
    <m/>
    <m/>
    <x v="0"/>
    <m/>
    <m/>
    <m/>
    <m/>
    <m/>
  </r>
  <r>
    <n v="2016"/>
    <x v="3"/>
    <s v="International Studies"/>
    <s v=" "/>
    <x v="97"/>
    <m/>
    <m/>
    <m/>
    <x v="0"/>
    <m/>
    <m/>
    <m/>
    <m/>
    <x v="0"/>
    <m/>
    <m/>
    <x v="0"/>
    <m/>
    <m/>
    <m/>
    <x v="8"/>
    <m/>
    <m/>
    <s v="Germany"/>
    <m/>
    <m/>
  </r>
  <r>
    <n v="2016"/>
    <x v="3"/>
    <s v="International Studies"/>
    <s v=" "/>
    <x v="97"/>
    <m/>
    <m/>
    <m/>
    <x v="0"/>
    <m/>
    <m/>
    <m/>
    <m/>
    <x v="0"/>
    <m/>
    <m/>
    <x v="0"/>
    <m/>
    <m/>
    <s v="Fulbright Fellowship"/>
    <x v="9"/>
    <s v="Fulbright Scholar"/>
    <m/>
    <s v="India"/>
    <m/>
    <m/>
  </r>
  <r>
    <n v="2016"/>
    <x v="3"/>
    <s v="International Studies"/>
    <s v=" "/>
    <x v="97"/>
    <m/>
    <m/>
    <m/>
    <x v="0"/>
    <m/>
    <m/>
    <m/>
    <m/>
    <x v="0"/>
    <m/>
    <m/>
    <x v="0"/>
    <m/>
    <m/>
    <s v="Fulbright Fellowship"/>
    <x v="5"/>
    <s v="English Teaching Assistantship"/>
    <m/>
    <s v="Malaysia"/>
    <m/>
    <m/>
  </r>
  <r>
    <n v="2016"/>
    <x v="3"/>
    <s v="International Studies"/>
    <s v=" "/>
    <x v="97"/>
    <m/>
    <m/>
    <m/>
    <x v="0"/>
    <m/>
    <m/>
    <m/>
    <m/>
    <x v="0"/>
    <m/>
    <m/>
    <x v="0"/>
    <m/>
    <m/>
    <s v="NETWORK Associate Program"/>
    <x v="7"/>
    <s v="Government Relations Associate"/>
    <s v="Washington"/>
    <s v="DC"/>
    <m/>
    <m/>
  </r>
  <r>
    <n v="2016"/>
    <x v="3"/>
    <s v="International Studies"/>
    <s v=" "/>
    <x v="97"/>
    <m/>
    <m/>
    <m/>
    <x v="0"/>
    <m/>
    <m/>
    <m/>
    <m/>
    <x v="0"/>
    <m/>
    <m/>
    <x v="0"/>
    <m/>
    <m/>
    <m/>
    <x v="10"/>
    <s v="Associate"/>
    <s v="NYC"/>
    <s v="NY"/>
    <m/>
    <m/>
  </r>
  <r>
    <n v="2016"/>
    <x v="2"/>
    <s v="International Studies"/>
    <s v=" "/>
    <x v="97"/>
    <m/>
    <m/>
    <m/>
    <x v="0"/>
    <m/>
    <m/>
    <m/>
    <m/>
    <x v="0"/>
    <m/>
    <m/>
    <x v="13"/>
    <s v="New York"/>
    <s v="NY"/>
    <m/>
    <x v="0"/>
    <m/>
    <m/>
    <m/>
    <m/>
    <m/>
  </r>
  <r>
    <n v="2016"/>
    <x v="2"/>
    <s v="International Studies"/>
    <s v=" "/>
    <x v="97"/>
    <m/>
    <m/>
    <m/>
    <x v="0"/>
    <m/>
    <m/>
    <m/>
    <m/>
    <x v="0"/>
    <m/>
    <m/>
    <x v="14"/>
    <s v="Boston "/>
    <s v="MA"/>
    <m/>
    <x v="0"/>
    <m/>
    <m/>
    <m/>
    <m/>
    <m/>
  </r>
  <r>
    <n v="2016"/>
    <x v="1"/>
    <s v="International Studies"/>
    <s v=" "/>
    <x v="97"/>
    <m/>
    <m/>
    <m/>
    <x v="0"/>
    <m/>
    <m/>
    <m/>
    <m/>
    <x v="5"/>
    <m/>
    <s v="Senegal "/>
    <x v="0"/>
    <m/>
    <m/>
    <m/>
    <x v="0"/>
    <m/>
    <m/>
    <m/>
    <m/>
    <m/>
  </r>
  <r>
    <n v="2016"/>
    <x v="1"/>
    <s v="International Studies"/>
    <s v=" "/>
    <x v="97"/>
    <m/>
    <m/>
    <m/>
    <x v="0"/>
    <m/>
    <m/>
    <m/>
    <m/>
    <x v="9"/>
    <s v="Chicago"/>
    <s v="IL"/>
    <x v="0"/>
    <m/>
    <m/>
    <m/>
    <x v="0"/>
    <m/>
    <m/>
    <m/>
    <m/>
    <m/>
  </r>
  <r>
    <n v="2016"/>
    <x v="1"/>
    <s v="International Studies"/>
    <s v=" "/>
    <x v="97"/>
    <m/>
    <m/>
    <m/>
    <x v="0"/>
    <m/>
    <m/>
    <m/>
    <m/>
    <x v="2"/>
    <s v="Austin"/>
    <s v="TX"/>
    <x v="0"/>
    <m/>
    <m/>
    <m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Class Year">
  <location ref="G2:H8" firstHeaderRow="1" firstDataRow="1" firstDataCol="1"/>
  <pivotFields count="24">
    <pivotField axis="axisRow" showAll="0">
      <items count="7">
        <item x="0"/>
        <item x="1"/>
        <item x="2"/>
        <item x="3"/>
        <item h="1" x="5"/>
        <item x="4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</pivotFields>
  <rowFields count="1">
    <field x="0"/>
  </rowFields>
  <rowItems count="6">
    <i>
      <x/>
    </i>
    <i>
      <x v="1"/>
    </i>
    <i>
      <x v="2"/>
    </i>
    <i>
      <x v="3"/>
    </i>
    <i>
      <x v="5"/>
    </i>
    <i t="grand">
      <x/>
    </i>
  </rowItems>
  <colItems count="1">
    <i/>
  </colItems>
  <dataFields count="1">
    <dataField name="Response Count" fld="2" subtotal="count" baseField="0" baseItem="0"/>
  </dataFields>
  <formats count="5">
    <format dxfId="4">
      <pivotArea type="all" dataOnly="0" outline="0" fieldPosition="0"/>
    </format>
    <format dxfId="3">
      <pivotArea field="0" type="button" dataOnly="0" labelOnly="1" outline="0" axis="axisRow" fieldPosition="0"/>
    </format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Employer">
  <location ref="A19:B116" firstHeaderRow="1" firstDataRow="1" firstDataCol="1"/>
  <pivotFields count="26">
    <pivotField showAll="0"/>
    <pivotField showAll="0"/>
    <pivotField dataField="1" showAll="0"/>
    <pivotField showAll="0"/>
    <pivotField axis="axisRow" showAll="0" sortType="ascending">
      <items count="99">
        <item h="1" x="97"/>
        <item x="35"/>
        <item x="57"/>
        <item x="81"/>
        <item x="87"/>
        <item x="70"/>
        <item x="12"/>
        <item x="38"/>
        <item x="17"/>
        <item x="27"/>
        <item x="90"/>
        <item x="41"/>
        <item x="74"/>
        <item x="82"/>
        <item x="71"/>
        <item x="84"/>
        <item x="9"/>
        <item x="58"/>
        <item x="60"/>
        <item x="72"/>
        <item x="47"/>
        <item x="3"/>
        <item x="96"/>
        <item x="1"/>
        <item x="88"/>
        <item x="63"/>
        <item x="2"/>
        <item x="42"/>
        <item x="6"/>
        <item x="34"/>
        <item x="13"/>
        <item x="62"/>
        <item x="30"/>
        <item x="83"/>
        <item x="43"/>
        <item x="61"/>
        <item x="68"/>
        <item x="91"/>
        <item x="32"/>
        <item x="65"/>
        <item x="53"/>
        <item x="29"/>
        <item x="67"/>
        <item x="85"/>
        <item x="94"/>
        <item x="78"/>
        <item x="55"/>
        <item x="79"/>
        <item x="14"/>
        <item x="77"/>
        <item x="75"/>
        <item x="66"/>
        <item x="8"/>
        <item x="73"/>
        <item x="49"/>
        <item x="46"/>
        <item x="19"/>
        <item x="89"/>
        <item x="54"/>
        <item x="86"/>
        <item x="80"/>
        <item x="69"/>
        <item x="16"/>
        <item x="18"/>
        <item x="10"/>
        <item x="25"/>
        <item x="33"/>
        <item x="4"/>
        <item x="45"/>
        <item x="48"/>
        <item x="50"/>
        <item x="20"/>
        <item x="24"/>
        <item x="93"/>
        <item x="28"/>
        <item x="31"/>
        <item x="0"/>
        <item x="92"/>
        <item x="51"/>
        <item x="40"/>
        <item x="5"/>
        <item x="22"/>
        <item x="37"/>
        <item x="36"/>
        <item x="39"/>
        <item x="44"/>
        <item x="11"/>
        <item x="76"/>
        <item x="7"/>
        <item x="59"/>
        <item x="21"/>
        <item x="95"/>
        <item x="26"/>
        <item x="52"/>
        <item x="23"/>
        <item x="56"/>
        <item x="64"/>
        <item h="1" x="15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4"/>
  </rowFields>
  <rowItems count="97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 t="grand">
      <x/>
    </i>
  </rowItems>
  <colItems count="1">
    <i/>
  </colItems>
  <dataFields count="1">
    <dataField name="Response Count" fld="2" subtotal="count" baseField="4" baseItem="0"/>
  </dataFields>
  <formats count="7">
    <format dxfId="11">
      <pivotArea type="all" dataOnly="0" outline="0" fieldPosition="0"/>
    </format>
    <format dxfId="10">
      <pivotArea field="4" type="button" dataOnly="0" labelOnly="1" outline="0" axis="axisRow" fieldPosition="0"/>
    </format>
    <format dxfId="9">
      <pivotArea dataOnly="0" labelOnly="1" outline="0" axis="axisValues" fieldPosition="0"/>
    </format>
    <format dxfId="8">
      <pivotArea field="4" type="button" dataOnly="0" labelOnly="1" outline="0" axis="axisRow" fieldPosition="0"/>
    </format>
    <format dxfId="7">
      <pivotArea dataOnly="0" labelOnly="1" outline="0" axis="axisValues" fieldPosition="0"/>
    </format>
    <format dxfId="6">
      <pivotArea outline="0" collapsedLevelsAreSubtotals="1" fieldPosition="0"/>
    </format>
    <format dxfId="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6" cacheId="1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Fellowship Sites">
  <location ref="G26:H37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12">
        <item x="10"/>
        <item x="2"/>
        <item x="8"/>
        <item x="1"/>
        <item x="3"/>
        <item x="6"/>
        <item x="7"/>
        <item x="5"/>
        <item x="4"/>
        <item x="9"/>
        <item h="1" x="0"/>
        <item t="default"/>
      </items>
    </pivotField>
    <pivotField showAll="0" defaultSubtotal="0"/>
    <pivotField showAll="0"/>
    <pivotField showAll="0"/>
    <pivotField showAll="0"/>
    <pivotField showAll="0"/>
  </pivotFields>
  <rowFields count="1">
    <field x="2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Response Count" fld="20" subtotal="count" baseField="20" baseItem="0"/>
  </dataFields>
  <formats count="13"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20" type="button" dataOnly="0" labelOnly="1" outline="0" axis="axisRow" fieldPosition="0"/>
    </format>
    <format dxfId="21">
      <pivotArea dataOnly="0" labelOnly="1" outline="0" axis="axisValues" fieldPosition="0"/>
    </format>
    <format dxfId="20">
      <pivotArea dataOnly="0" labelOnly="1" fieldPosition="0">
        <references count="1">
          <reference field="20" count="0"/>
        </references>
      </pivotArea>
    </format>
    <format dxfId="19">
      <pivotArea dataOnly="0" labelOnly="1" grandRow="1" outline="0" fieldPosition="0"/>
    </format>
    <format dxfId="18">
      <pivotArea field="20" type="button" dataOnly="0" labelOnly="1" outline="0" axis="axisRow" fieldPosition="0"/>
    </format>
    <format dxfId="17">
      <pivotArea dataOnly="0" labelOnly="1" outline="0" axis="axisValues" fieldPosition="0"/>
    </format>
    <format dxfId="16">
      <pivotArea field="20" type="button" dataOnly="0" labelOnly="1" outline="0" axis="axisRow" fieldPosition="0"/>
    </format>
    <format dxfId="15">
      <pivotArea dataOnly="0" labelOnly="1" outline="0" axis="axisValues" fieldPosition="0"/>
    </format>
    <format dxfId="14">
      <pivotArea dataOnly="0" labelOnly="1" outline="0" axis="axisValues" fieldPosition="0"/>
    </format>
    <format dxfId="13">
      <pivotArea outline="0" collapsedLevelsAreSubtotals="1" fieldPosition="0"/>
    </format>
    <format dxfId="1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7" cacheId="1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Volunteer Site">
  <location ref="G12:H22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axis="axisRow" dataField="1" showAll="0" sortType="ascending">
      <items count="11">
        <item x="6"/>
        <item x="3"/>
        <item x="8"/>
        <item x="2"/>
        <item x="4"/>
        <item x="9"/>
        <item x="5"/>
        <item x="1"/>
        <item x="7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</pivotFields>
  <rowFields count="1">
    <field x="1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Response Count" fld="13" subtotal="count" baseField="13" baseItem="0"/>
  </dataFields>
  <formats count="11"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13" type="button" dataOnly="0" labelOnly="1" outline="0" axis="axisRow" fieldPosition="0"/>
    </format>
    <format dxfId="32">
      <pivotArea dataOnly="0" labelOnly="1" outline="0" axis="axisValues" fieldPosition="0"/>
    </format>
    <format dxfId="31">
      <pivotArea dataOnly="0" labelOnly="1" fieldPosition="0">
        <references count="1">
          <reference field="13" count="0"/>
        </references>
      </pivotArea>
    </format>
    <format dxfId="30">
      <pivotArea dataOnly="0" labelOnly="1" grandRow="1" outline="0" fieldPosition="0"/>
    </format>
    <format dxfId="29">
      <pivotArea field="13" type="button" dataOnly="0" labelOnly="1" outline="0" axis="axisRow" fieldPosition="0"/>
    </format>
    <format dxfId="28">
      <pivotArea outline="0" collapsedLevelsAreSubtotals="1" fieldPosition="0"/>
    </format>
    <format dxfId="27">
      <pivotArea dataOnly="0" labelOnly="1" outline="0" axis="axisValues" fieldPosition="0"/>
    </format>
    <format dxfId="26">
      <pivotArea dataOnly="0" labelOnly="1" outline="0" axis="axisValues" fieldPosition="0"/>
    </format>
    <format dxfId="2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1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First Destination Activity ">
  <location ref="D2:E8" firstHeaderRow="1" firstDataRow="1" firstDataCol="1"/>
  <pivotFields count="26">
    <pivotField showAll="0"/>
    <pivotField axis="axisRow" showAll="0">
      <items count="6">
        <item x="0"/>
        <item x="4"/>
        <item x="3"/>
        <item x="2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2" subtotal="count" baseField="1" baseItem="0"/>
  </dataFields>
  <formats count="6">
    <format dxfId="41">
      <pivotArea type="all" dataOnly="0" outline="0" fieldPosition="0"/>
    </format>
    <format dxfId="40">
      <pivotArea field="1" type="button" dataOnly="0" labelOnly="1" outline="0" axis="axisRow" fieldPosition="0"/>
    </format>
    <format dxfId="39">
      <pivotArea dataOnly="0" labelOnly="1" outline="0" axis="axisValues" fieldPosition="0"/>
    </format>
    <format dxfId="38">
      <pivotArea dataOnly="0" labelOnly="1" outline="0" axis="axisValues" fieldPosition="0"/>
    </format>
    <format dxfId="37">
      <pivotArea outline="0" collapsedLevelsAreSubtotals="1" fieldPosition="0"/>
    </format>
    <format dxfId="3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5" cacheId="1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Institution">
  <location ref="D31:E57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27">
        <item x="15"/>
        <item x="6"/>
        <item x="13"/>
        <item x="1"/>
        <item x="11"/>
        <item x="5"/>
        <item x="17"/>
        <item x="22"/>
        <item x="8"/>
        <item x="4"/>
        <item x="23"/>
        <item x="3"/>
        <item x="2"/>
        <item x="19"/>
        <item x="7"/>
        <item x="24"/>
        <item x="10"/>
        <item x="16"/>
        <item x="20"/>
        <item x="18"/>
        <item x="9"/>
        <item x="12"/>
        <item x="14"/>
        <item x="25"/>
        <item x="21"/>
        <item h="1" x="0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</pivotFields>
  <rowFields count="1">
    <field x="8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Response Count" fld="8" subtotal="count" baseField="8" baseItem="0"/>
  </dataFields>
  <formats count="11">
    <format dxfId="52">
      <pivotArea type="all" dataOnly="0" outline="0" fieldPosition="0"/>
    </format>
    <format dxfId="51">
      <pivotArea outline="0" collapsedLevelsAreSubtotals="1" fieldPosition="0"/>
    </format>
    <format dxfId="50">
      <pivotArea field="8" type="button" dataOnly="0" labelOnly="1" outline="0" axis="axisRow" fieldPosition="0"/>
    </format>
    <format dxfId="49">
      <pivotArea dataOnly="0" labelOnly="1" outline="0" axis="axisValues" fieldPosition="0"/>
    </format>
    <format dxfId="48">
      <pivotArea dataOnly="0" labelOnly="1" fieldPosition="0">
        <references count="1">
          <reference field="8" count="0"/>
        </references>
      </pivotArea>
    </format>
    <format dxfId="47">
      <pivotArea dataOnly="0" labelOnly="1" grandRow="1" outline="0" fieldPosition="0"/>
    </format>
    <format dxfId="46">
      <pivotArea field="8" type="button" dataOnly="0" labelOnly="1" outline="0" axis="axisRow" fieldPosition="0"/>
    </format>
    <format dxfId="45">
      <pivotArea dataOnly="0" labelOnly="1" outline="0" axis="axisValues" fieldPosition="0"/>
    </format>
    <format dxfId="44">
      <pivotArea dataOnly="0" labelOnly="1" outline="0" axis="axisValues" fieldPosition="0"/>
    </format>
    <format dxfId="43">
      <pivotArea outline="0" collapsedLevelsAreSubtotals="1" fieldPosition="0"/>
    </format>
    <format dxfId="4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0" cacheId="1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Internship Site">
  <location ref="D12:E27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axis="axisRow" dataField="1" showAll="0" sortType="ascending">
      <items count="16">
        <item x="12"/>
        <item x="6"/>
        <item x="11"/>
        <item x="10"/>
        <item x="5"/>
        <item x="9"/>
        <item x="14"/>
        <item x="1"/>
        <item x="8"/>
        <item x="2"/>
        <item x="13"/>
        <item x="7"/>
        <item x="3"/>
        <item x="4"/>
        <item h="1" x="0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</pivotFields>
  <rowFields count="1">
    <field x="16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Response Count" fld="16" subtotal="count" baseField="16" baseItem="0"/>
  </dataFields>
  <formats count="14">
    <format dxfId="66">
      <pivotArea type="all" dataOnly="0" outline="0" fieldPosition="0"/>
    </format>
    <format dxfId="65">
      <pivotArea outline="0" collapsedLevelsAreSubtotals="1" fieldPosition="0"/>
    </format>
    <format dxfId="64">
      <pivotArea field="16" type="button" dataOnly="0" labelOnly="1" outline="0" axis="axisRow" fieldPosition="0"/>
    </format>
    <format dxfId="63">
      <pivotArea dataOnly="0" labelOnly="1" outline="0" axis="axisValues" fieldPosition="0"/>
    </format>
    <format dxfId="62">
      <pivotArea dataOnly="0" labelOnly="1" fieldPosition="0">
        <references count="1">
          <reference field="16" count="0"/>
        </references>
      </pivotArea>
    </format>
    <format dxfId="61">
      <pivotArea dataOnly="0" labelOnly="1" grandRow="1" outline="0" fieldPosition="0"/>
    </format>
    <format dxfId="60">
      <pivotArea dataOnly="0" labelOnly="1" outline="0" axis="axisValues" fieldPosition="0"/>
    </format>
    <format dxfId="59">
      <pivotArea field="16" type="button" dataOnly="0" labelOnly="1" outline="0" axis="axisRow" fieldPosition="0"/>
    </format>
    <format dxfId="58">
      <pivotArea dataOnly="0" labelOnly="1" outline="0" axis="axisValues" fieldPosition="0"/>
    </format>
    <format dxfId="57">
      <pivotArea dataOnly="0" labelOnly="1" outline="0" axis="axisValues" fieldPosition="0"/>
    </format>
    <format dxfId="56">
      <pivotArea outline="0" collapsedLevelsAreSubtotals="1" fieldPosition="0"/>
    </format>
    <format dxfId="55">
      <pivotArea dataOnly="0" labelOnly="1" outline="0" axis="axisValues" fieldPosition="0"/>
    </format>
    <format dxfId="54">
      <pivotArea grandRow="1" outline="0" collapsedLevelsAreSubtotals="1" fieldPosition="0"/>
    </format>
    <format dxfId="53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H130" totalsRowShown="0">
  <autoFilter ref="A1:H130"/>
  <sortState ref="A2:Z147">
    <sortCondition descending="1" ref="A1:A147"/>
  </sortState>
  <tableColumns count="8">
    <tableColumn id="1" name="Class Year"/>
    <tableColumn id="2" name="First Destination Activity"/>
    <tableColumn id="3" name="Major"/>
    <tableColumn id="4" name="Position Title"/>
    <tableColumn id="5" name="Employer"/>
    <tableColumn id="6" name="Employer's City"/>
    <tableColumn id="7" name="Employer's State/Country"/>
    <tableColumn id="8" name="Industry of Employm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15" totalsRowShown="0">
  <autoFilter ref="A1:F15"/>
  <sortState ref="A2:Z15">
    <sortCondition descending="1" ref="A1:A15"/>
  </sortState>
  <tableColumns count="6">
    <tableColumn id="1" name="Class Year"/>
    <tableColumn id="2" name="First Destination Activity"/>
    <tableColumn id="3" name="Major"/>
    <tableColumn id="17" name="Internship Site"/>
    <tableColumn id="18" name="Internship Site's City"/>
    <tableColumn id="19" name="Internship Site's State/Count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H34" totalsRowShown="0">
  <autoFilter ref="A1:H34"/>
  <sortState ref="A2:H34">
    <sortCondition descending="1" ref="A1:A34"/>
  </sortState>
  <tableColumns count="8">
    <tableColumn id="1" name="Class Year"/>
    <tableColumn id="2" name="First Destination Activity"/>
    <tableColumn id="3" name="Major"/>
    <tableColumn id="9" name="Institution"/>
    <tableColumn id="10" name="Institution's City"/>
    <tableColumn id="11" name="Institution's State/Country"/>
    <tableColumn id="12" name="Program of Study"/>
    <tableColumn id="13" name="Degre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Table9" displayName="Table9" ref="A1:F19" totalsRowShown="0">
  <autoFilter ref="A1:F19"/>
  <sortState ref="A2:Z19">
    <sortCondition descending="1" ref="A1:A19"/>
  </sortState>
  <tableColumns count="6">
    <tableColumn id="1" name="Class Year"/>
    <tableColumn id="2" name="First Destination Activity"/>
    <tableColumn id="3" name="Major"/>
    <tableColumn id="14" name="Volunteer Site"/>
    <tableColumn id="15" name="Volunteer Site's City"/>
    <tableColumn id="16" name="Volunteer Site's State/Countr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1:H15" totalsRowShown="0">
  <autoFilter ref="A1:H15"/>
  <sortState ref="A2:Z15">
    <sortCondition descending="1" ref="A1:A15"/>
  </sortState>
  <tableColumns count="8">
    <tableColumn id="1" name="Class Year"/>
    <tableColumn id="2" name="First Destination Activity"/>
    <tableColumn id="3" name="Major"/>
    <tableColumn id="20" name="Fellowship Type"/>
    <tableColumn id="21" name="Fellowship Organization"/>
    <tableColumn id="22" name="Fellowship Position Title"/>
    <tableColumn id="23" name="Fellowship Site's City"/>
    <tableColumn id="24" name="Fellowship Sites' State/Count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19"/>
  <sheetViews>
    <sheetView tabSelected="1" zoomScale="85" zoomScaleNormal="85" workbookViewId="0">
      <selection sqref="A1:B1"/>
    </sheetView>
  </sheetViews>
  <sheetFormatPr defaultRowHeight="15" x14ac:dyDescent="0.25"/>
  <cols>
    <col min="1" max="1" width="46.7109375" bestFit="1" customWidth="1"/>
    <col min="2" max="2" width="19.85546875" style="6" bestFit="1" customWidth="1"/>
    <col min="3" max="3" width="4" customWidth="1"/>
    <col min="4" max="4" width="46.140625" customWidth="1"/>
    <col min="5" max="5" width="19.85546875" style="6" bestFit="1" customWidth="1"/>
    <col min="6" max="6" width="4" customWidth="1"/>
    <col min="7" max="7" width="58.28515625" customWidth="1"/>
    <col min="8" max="8" width="19.85546875" style="6" bestFit="1" customWidth="1"/>
    <col min="9" max="9" width="3.7109375" customWidth="1"/>
    <col min="10" max="10" width="7.28515625" customWidth="1"/>
    <col min="11" max="11" width="43.5703125" bestFit="1" customWidth="1"/>
    <col min="12" max="12" width="15.42578125" customWidth="1"/>
  </cols>
  <sheetData>
    <row r="1" spans="1:9" ht="26.25" x14ac:dyDescent="0.25">
      <c r="A1" s="28" t="s">
        <v>271</v>
      </c>
      <c r="B1" s="28"/>
      <c r="C1" s="8"/>
      <c r="D1" s="24" t="s">
        <v>478</v>
      </c>
      <c r="E1" s="25"/>
      <c r="F1" s="25"/>
      <c r="G1" s="25"/>
      <c r="H1" s="26"/>
      <c r="I1" s="8"/>
    </row>
    <row r="2" spans="1:9" ht="21" x14ac:dyDescent="0.35">
      <c r="A2" s="29" t="s">
        <v>267</v>
      </c>
      <c r="B2" s="29"/>
      <c r="C2" s="8"/>
      <c r="D2" s="3" t="s">
        <v>279</v>
      </c>
      <c r="E2" s="5" t="s">
        <v>275</v>
      </c>
      <c r="F2" s="8"/>
      <c r="G2" s="3" t="s">
        <v>0</v>
      </c>
      <c r="H2" s="15" t="s">
        <v>275</v>
      </c>
      <c r="I2" s="8"/>
    </row>
    <row r="3" spans="1:9" x14ac:dyDescent="0.25">
      <c r="A3" s="30" t="s">
        <v>477</v>
      </c>
      <c r="B3" s="31"/>
      <c r="C3" s="8"/>
      <c r="D3" s="1" t="s">
        <v>276</v>
      </c>
      <c r="E3" s="2">
        <v>131</v>
      </c>
      <c r="F3" s="8"/>
      <c r="G3" s="1">
        <v>2012</v>
      </c>
      <c r="H3" s="2">
        <v>35</v>
      </c>
      <c r="I3" s="8"/>
    </row>
    <row r="4" spans="1:9" x14ac:dyDescent="0.25">
      <c r="A4" s="32"/>
      <c r="B4" s="33"/>
      <c r="C4" s="8"/>
      <c r="D4" s="1" t="s">
        <v>277</v>
      </c>
      <c r="E4" s="2">
        <v>33</v>
      </c>
      <c r="F4" s="8"/>
      <c r="G4" s="1">
        <v>2013</v>
      </c>
      <c r="H4" s="2">
        <v>28</v>
      </c>
      <c r="I4" s="8"/>
    </row>
    <row r="5" spans="1:9" x14ac:dyDescent="0.25">
      <c r="A5" s="32"/>
      <c r="B5" s="33"/>
      <c r="C5" s="8"/>
      <c r="D5" s="1" t="s">
        <v>202</v>
      </c>
      <c r="E5" s="2">
        <v>14</v>
      </c>
      <c r="F5" s="8"/>
      <c r="G5" s="1">
        <v>2014</v>
      </c>
      <c r="H5" s="2">
        <v>39</v>
      </c>
      <c r="I5" s="8"/>
    </row>
    <row r="6" spans="1:9" x14ac:dyDescent="0.25">
      <c r="A6" s="32"/>
      <c r="B6" s="33"/>
      <c r="C6" s="8"/>
      <c r="D6" s="1" t="s">
        <v>278</v>
      </c>
      <c r="E6" s="2">
        <v>14</v>
      </c>
      <c r="F6" s="8"/>
      <c r="G6" s="1">
        <v>2015</v>
      </c>
      <c r="H6" s="2">
        <v>47</v>
      </c>
      <c r="I6" s="8"/>
    </row>
    <row r="7" spans="1:9" x14ac:dyDescent="0.25">
      <c r="A7" s="32"/>
      <c r="B7" s="33"/>
      <c r="C7" s="8"/>
      <c r="D7" s="1" t="s">
        <v>367</v>
      </c>
      <c r="E7" s="2">
        <v>18</v>
      </c>
      <c r="F7" s="8"/>
      <c r="G7" s="1">
        <v>2016</v>
      </c>
      <c r="H7" s="2">
        <v>61</v>
      </c>
      <c r="I7" s="8"/>
    </row>
    <row r="8" spans="1:9" x14ac:dyDescent="0.25">
      <c r="A8" s="34"/>
      <c r="B8" s="35"/>
      <c r="C8" s="8"/>
      <c r="D8" s="1" t="s">
        <v>264</v>
      </c>
      <c r="E8" s="2">
        <v>210</v>
      </c>
      <c r="F8" s="8"/>
      <c r="G8" s="1" t="s">
        <v>264</v>
      </c>
      <c r="H8" s="2">
        <v>210</v>
      </c>
      <c r="I8" s="8"/>
    </row>
    <row r="9" spans="1:9" ht="17.25" x14ac:dyDescent="0.25">
      <c r="A9" s="36" t="str">
        <f>HYPERLINK("http://www.bc.edu/offices/irpa/ir/heoa/placement_education_of_grads.html", "Click for full reports")</f>
        <v>Click for full reports</v>
      </c>
      <c r="B9" s="37"/>
      <c r="C9" s="8"/>
      <c r="D9" s="8"/>
      <c r="E9" s="9"/>
      <c r="F9" s="8"/>
      <c r="G9" s="8"/>
      <c r="H9" s="9"/>
      <c r="I9" s="8"/>
    </row>
    <row r="10" spans="1:9" ht="23.25" x14ac:dyDescent="0.35">
      <c r="A10" s="38" t="s">
        <v>268</v>
      </c>
      <c r="B10" s="39"/>
      <c r="C10" s="8"/>
      <c r="D10" s="22" t="s">
        <v>272</v>
      </c>
      <c r="E10" s="22"/>
      <c r="F10" s="8"/>
      <c r="G10" s="22" t="s">
        <v>371</v>
      </c>
      <c r="H10" s="22"/>
      <c r="I10" s="8"/>
    </row>
    <row r="11" spans="1:9" ht="21" x14ac:dyDescent="0.35">
      <c r="A11" s="30" t="s">
        <v>269</v>
      </c>
      <c r="B11" s="31"/>
      <c r="C11" s="8"/>
      <c r="D11" s="21" t="s">
        <v>479</v>
      </c>
      <c r="E11" s="23"/>
      <c r="F11" s="8"/>
      <c r="G11" s="21" t="s">
        <v>479</v>
      </c>
      <c r="H11" s="21"/>
      <c r="I11" s="8"/>
    </row>
    <row r="12" spans="1:9" ht="18.75" x14ac:dyDescent="0.3">
      <c r="A12" s="32"/>
      <c r="B12" s="33"/>
      <c r="C12" s="8"/>
      <c r="D12" s="3" t="s">
        <v>15</v>
      </c>
      <c r="E12" s="5" t="s">
        <v>275</v>
      </c>
      <c r="F12" s="8"/>
      <c r="G12" s="4" t="s">
        <v>12</v>
      </c>
      <c r="H12" s="7" t="s">
        <v>275</v>
      </c>
      <c r="I12" s="8"/>
    </row>
    <row r="13" spans="1:9" x14ac:dyDescent="0.25">
      <c r="A13" s="32"/>
      <c r="B13" s="33"/>
      <c r="C13" s="8"/>
      <c r="D13" s="1" t="s">
        <v>366</v>
      </c>
      <c r="E13" s="2">
        <v>1</v>
      </c>
      <c r="F13" s="8"/>
      <c r="G13" s="1" t="s">
        <v>185</v>
      </c>
      <c r="H13" s="2">
        <v>1</v>
      </c>
      <c r="I13" s="8"/>
    </row>
    <row r="14" spans="1:9" x14ac:dyDescent="0.25">
      <c r="A14" s="34"/>
      <c r="B14" s="35"/>
      <c r="C14" s="8"/>
      <c r="D14" s="1" t="s">
        <v>201</v>
      </c>
      <c r="E14" s="2">
        <v>1</v>
      </c>
      <c r="F14" s="8"/>
      <c r="G14" s="1" t="s">
        <v>171</v>
      </c>
      <c r="H14" s="2">
        <v>1</v>
      </c>
      <c r="I14" s="8"/>
    </row>
    <row r="15" spans="1:9" x14ac:dyDescent="0.25">
      <c r="A15" s="27"/>
      <c r="B15" s="27"/>
      <c r="C15" s="8"/>
      <c r="D15" s="1" t="s">
        <v>365</v>
      </c>
      <c r="E15" s="2">
        <v>1</v>
      </c>
      <c r="F15" s="8"/>
      <c r="G15" s="1" t="s">
        <v>189</v>
      </c>
      <c r="H15" s="2">
        <v>1</v>
      </c>
      <c r="I15" s="8"/>
    </row>
    <row r="16" spans="1:9" x14ac:dyDescent="0.25">
      <c r="A16" s="8"/>
      <c r="B16" s="9"/>
      <c r="C16" s="8"/>
      <c r="D16" s="1" t="s">
        <v>364</v>
      </c>
      <c r="E16" s="2">
        <v>1</v>
      </c>
      <c r="F16" s="8"/>
      <c r="G16" s="1" t="s">
        <v>168</v>
      </c>
      <c r="H16" s="2">
        <v>9</v>
      </c>
      <c r="I16" s="8"/>
    </row>
    <row r="17" spans="1:9" ht="23.25" x14ac:dyDescent="0.35">
      <c r="A17" s="22" t="s">
        <v>270</v>
      </c>
      <c r="B17" s="22"/>
      <c r="C17" s="8"/>
      <c r="D17" s="1" t="s">
        <v>200</v>
      </c>
      <c r="E17" s="2">
        <v>1</v>
      </c>
      <c r="F17" s="8"/>
      <c r="G17" s="1" t="s">
        <v>176</v>
      </c>
      <c r="H17" s="2">
        <v>1</v>
      </c>
      <c r="I17" s="8"/>
    </row>
    <row r="18" spans="1:9" ht="21" x14ac:dyDescent="0.35">
      <c r="A18" s="21" t="s">
        <v>479</v>
      </c>
      <c r="B18" s="23"/>
      <c r="C18" s="8"/>
      <c r="D18" s="1" t="s">
        <v>363</v>
      </c>
      <c r="E18" s="2">
        <v>1</v>
      </c>
      <c r="F18" s="8"/>
      <c r="G18" s="1" t="s">
        <v>475</v>
      </c>
      <c r="H18" s="2">
        <v>1</v>
      </c>
      <c r="I18" s="8"/>
    </row>
    <row r="19" spans="1:9" ht="18.75" x14ac:dyDescent="0.3">
      <c r="A19" s="3" t="s">
        <v>4</v>
      </c>
      <c r="B19" s="5" t="s">
        <v>275</v>
      </c>
      <c r="C19" s="8"/>
      <c r="D19" s="1" t="s">
        <v>472</v>
      </c>
      <c r="E19" s="2">
        <v>1</v>
      </c>
      <c r="F19" s="8"/>
      <c r="G19" s="1" t="s">
        <v>183</v>
      </c>
      <c r="H19" s="2">
        <v>2</v>
      </c>
      <c r="I19" s="8"/>
    </row>
    <row r="20" spans="1:9" x14ac:dyDescent="0.25">
      <c r="A20" s="1" t="s">
        <v>141</v>
      </c>
      <c r="B20" s="2">
        <v>1</v>
      </c>
      <c r="C20" s="8"/>
      <c r="D20" s="1" t="s">
        <v>192</v>
      </c>
      <c r="E20" s="2">
        <v>1</v>
      </c>
      <c r="F20" s="8"/>
      <c r="G20" s="1" t="s">
        <v>166</v>
      </c>
      <c r="H20" s="2">
        <v>1</v>
      </c>
      <c r="I20" s="8"/>
    </row>
    <row r="21" spans="1:9" x14ac:dyDescent="0.25">
      <c r="A21" s="1" t="s">
        <v>317</v>
      </c>
      <c r="B21" s="2">
        <v>1</v>
      </c>
      <c r="C21" s="8"/>
      <c r="D21" s="1" t="s">
        <v>360</v>
      </c>
      <c r="E21" s="2">
        <v>1</v>
      </c>
      <c r="F21" s="8"/>
      <c r="G21" s="1" t="s">
        <v>186</v>
      </c>
      <c r="H21" s="2">
        <v>1</v>
      </c>
      <c r="I21" s="8"/>
    </row>
    <row r="22" spans="1:9" x14ac:dyDescent="0.25">
      <c r="A22" s="1" t="s">
        <v>408</v>
      </c>
      <c r="B22" s="2">
        <v>1</v>
      </c>
      <c r="C22" s="8"/>
      <c r="D22" s="1" t="s">
        <v>193</v>
      </c>
      <c r="E22" s="2">
        <v>1</v>
      </c>
      <c r="F22" s="8"/>
      <c r="G22" s="1" t="s">
        <v>264</v>
      </c>
      <c r="H22" s="2">
        <v>18</v>
      </c>
      <c r="I22" s="8"/>
    </row>
    <row r="23" spans="1:9" x14ac:dyDescent="0.25">
      <c r="A23" s="1" t="s">
        <v>422</v>
      </c>
      <c r="B23" s="2">
        <v>1</v>
      </c>
      <c r="C23" s="8"/>
      <c r="D23" s="1" t="s">
        <v>471</v>
      </c>
      <c r="E23" s="2">
        <v>1</v>
      </c>
      <c r="F23" s="8"/>
      <c r="G23" s="18"/>
      <c r="H23" s="19"/>
      <c r="I23" s="8"/>
    </row>
    <row r="24" spans="1:9" ht="23.25" x14ac:dyDescent="0.35">
      <c r="A24" s="1" t="s">
        <v>384</v>
      </c>
      <c r="B24" s="2">
        <v>1</v>
      </c>
      <c r="C24" s="8"/>
      <c r="D24" s="1" t="s">
        <v>322</v>
      </c>
      <c r="E24" s="2">
        <v>1</v>
      </c>
      <c r="F24" s="8"/>
      <c r="G24" s="20" t="s">
        <v>274</v>
      </c>
      <c r="H24" s="20"/>
      <c r="I24" s="8"/>
    </row>
    <row r="25" spans="1:9" ht="21" x14ac:dyDescent="0.35">
      <c r="A25" s="1" t="s">
        <v>73</v>
      </c>
      <c r="B25" s="2">
        <v>1</v>
      </c>
      <c r="C25" s="8"/>
      <c r="D25" s="1" t="s">
        <v>194</v>
      </c>
      <c r="E25" s="2">
        <v>1</v>
      </c>
      <c r="F25" s="8"/>
      <c r="G25" s="21" t="s">
        <v>479</v>
      </c>
      <c r="H25" s="21"/>
      <c r="I25" s="8"/>
    </row>
    <row r="26" spans="1:9" ht="18.75" x14ac:dyDescent="0.3">
      <c r="A26" s="1" t="s">
        <v>148</v>
      </c>
      <c r="B26" s="2">
        <v>1</v>
      </c>
      <c r="C26" s="8"/>
      <c r="D26" s="1" t="s">
        <v>197</v>
      </c>
      <c r="E26" s="2">
        <v>1</v>
      </c>
      <c r="F26" s="8"/>
      <c r="G26" s="3" t="s">
        <v>265</v>
      </c>
      <c r="H26" s="5" t="s">
        <v>275</v>
      </c>
      <c r="I26" s="8"/>
    </row>
    <row r="27" spans="1:9" x14ac:dyDescent="0.25">
      <c r="A27" s="1" t="s">
        <v>83</v>
      </c>
      <c r="B27" s="2">
        <v>1</v>
      </c>
      <c r="C27" s="8"/>
      <c r="D27" s="1" t="s">
        <v>264</v>
      </c>
      <c r="E27" s="2">
        <v>14</v>
      </c>
      <c r="F27" s="8"/>
      <c r="G27" s="1" t="s">
        <v>469</v>
      </c>
      <c r="H27" s="2">
        <v>1</v>
      </c>
      <c r="I27" s="8"/>
    </row>
    <row r="28" spans="1:9" x14ac:dyDescent="0.25">
      <c r="A28" s="1" t="s">
        <v>116</v>
      </c>
      <c r="B28" s="2">
        <v>1</v>
      </c>
      <c r="C28" s="8"/>
      <c r="D28" s="18"/>
      <c r="E28" s="19"/>
      <c r="F28" s="8"/>
      <c r="G28" s="1" t="s">
        <v>207</v>
      </c>
      <c r="H28" s="2">
        <v>1</v>
      </c>
      <c r="I28" s="8"/>
    </row>
    <row r="29" spans="1:9" ht="23.25" x14ac:dyDescent="0.35">
      <c r="A29" s="1" t="s">
        <v>432</v>
      </c>
      <c r="B29" s="2">
        <v>1</v>
      </c>
      <c r="C29" s="8"/>
      <c r="D29" s="22" t="s">
        <v>273</v>
      </c>
      <c r="E29" s="22"/>
      <c r="F29" s="8"/>
      <c r="G29" s="1" t="s">
        <v>461</v>
      </c>
      <c r="H29" s="2">
        <v>1</v>
      </c>
      <c r="I29" s="8"/>
    </row>
    <row r="30" spans="1:9" ht="21" x14ac:dyDescent="0.35">
      <c r="A30" s="1" t="s">
        <v>160</v>
      </c>
      <c r="B30" s="2">
        <v>1</v>
      </c>
      <c r="C30" s="8"/>
      <c r="D30" s="21" t="s">
        <v>479</v>
      </c>
      <c r="E30" s="21"/>
      <c r="F30" s="8"/>
      <c r="G30" s="1" t="s">
        <v>204</v>
      </c>
      <c r="H30" s="2">
        <v>2</v>
      </c>
      <c r="I30" s="8"/>
    </row>
    <row r="31" spans="1:9" ht="18.75" x14ac:dyDescent="0.3">
      <c r="A31" s="1" t="s">
        <v>394</v>
      </c>
      <c r="B31" s="2">
        <v>1</v>
      </c>
      <c r="C31" s="8"/>
      <c r="D31" s="4" t="s">
        <v>8</v>
      </c>
      <c r="E31" s="7" t="s">
        <v>275</v>
      </c>
      <c r="F31" s="8"/>
      <c r="G31" s="1" t="s">
        <v>208</v>
      </c>
      <c r="H31" s="2">
        <v>1</v>
      </c>
      <c r="I31" s="8"/>
    </row>
    <row r="32" spans="1:9" x14ac:dyDescent="0.25">
      <c r="A32" s="1" t="s">
        <v>410</v>
      </c>
      <c r="B32" s="2">
        <v>1</v>
      </c>
      <c r="C32" s="8"/>
      <c r="D32" s="1" t="s">
        <v>257</v>
      </c>
      <c r="E32" s="2">
        <v>1</v>
      </c>
      <c r="F32" s="8"/>
      <c r="G32" s="1" t="s">
        <v>216</v>
      </c>
      <c r="H32" s="2">
        <v>1</v>
      </c>
      <c r="I32" s="8"/>
    </row>
    <row r="33" spans="1:9" x14ac:dyDescent="0.25">
      <c r="A33" s="1" t="s">
        <v>387</v>
      </c>
      <c r="B33" s="2">
        <v>1</v>
      </c>
      <c r="C33" s="8"/>
      <c r="D33" s="1" t="s">
        <v>234</v>
      </c>
      <c r="E33" s="2">
        <v>1</v>
      </c>
      <c r="F33" s="8"/>
      <c r="G33" s="1" t="s">
        <v>218</v>
      </c>
      <c r="H33" s="2">
        <v>2</v>
      </c>
      <c r="I33" s="8"/>
    </row>
    <row r="34" spans="1:9" x14ac:dyDescent="0.25">
      <c r="A34" s="1" t="s">
        <v>417</v>
      </c>
      <c r="B34" s="2">
        <v>1</v>
      </c>
      <c r="C34" s="8"/>
      <c r="D34" s="1" t="s">
        <v>252</v>
      </c>
      <c r="E34" s="2">
        <v>3</v>
      </c>
      <c r="F34" s="8"/>
      <c r="G34" s="1" t="s">
        <v>266</v>
      </c>
      <c r="H34" s="2">
        <v>3</v>
      </c>
      <c r="I34" s="8"/>
    </row>
    <row r="35" spans="1:9" x14ac:dyDescent="0.25">
      <c r="A35" s="1" t="s">
        <v>61</v>
      </c>
      <c r="B35" s="2">
        <v>2</v>
      </c>
      <c r="C35" s="8"/>
      <c r="D35" s="1" t="s">
        <v>219</v>
      </c>
      <c r="E35" s="2">
        <v>2</v>
      </c>
      <c r="F35" s="8"/>
      <c r="G35" s="1" t="s">
        <v>211</v>
      </c>
      <c r="H35" s="2">
        <v>1</v>
      </c>
      <c r="I35" s="8"/>
    </row>
    <row r="36" spans="1:9" x14ac:dyDescent="0.25">
      <c r="A36" s="1" t="s">
        <v>318</v>
      </c>
      <c r="B36" s="2">
        <v>1</v>
      </c>
      <c r="C36" s="8"/>
      <c r="D36" s="1" t="s">
        <v>247</v>
      </c>
      <c r="E36" s="2">
        <v>2</v>
      </c>
      <c r="F36" s="8"/>
      <c r="G36" s="1" t="s">
        <v>462</v>
      </c>
      <c r="H36" s="2">
        <v>1</v>
      </c>
      <c r="I36" s="8"/>
    </row>
    <row r="37" spans="1:9" x14ac:dyDescent="0.25">
      <c r="A37" s="1" t="s">
        <v>325</v>
      </c>
      <c r="B37" s="2">
        <v>1</v>
      </c>
      <c r="C37" s="8"/>
      <c r="D37" s="1" t="s">
        <v>230</v>
      </c>
      <c r="E37" s="2">
        <v>1</v>
      </c>
      <c r="F37" s="8"/>
      <c r="G37" s="1" t="s">
        <v>264</v>
      </c>
      <c r="H37" s="2">
        <v>14</v>
      </c>
      <c r="I37" s="8"/>
    </row>
    <row r="38" spans="1:9" x14ac:dyDescent="0.25">
      <c r="A38" s="1" t="s">
        <v>390</v>
      </c>
      <c r="B38" s="2">
        <v>1</v>
      </c>
      <c r="C38" s="8"/>
      <c r="D38" s="1" t="s">
        <v>261</v>
      </c>
      <c r="E38" s="2">
        <v>1</v>
      </c>
      <c r="F38" s="8"/>
      <c r="G38" s="8"/>
      <c r="H38" s="9"/>
      <c r="I38" s="8"/>
    </row>
    <row r="39" spans="1:9" x14ac:dyDescent="0.25">
      <c r="A39" s="1" t="s">
        <v>286</v>
      </c>
      <c r="B39" s="2">
        <v>1</v>
      </c>
      <c r="C39" s="8"/>
      <c r="D39" s="1" t="s">
        <v>448</v>
      </c>
      <c r="E39" s="2">
        <v>1</v>
      </c>
      <c r="F39" s="8"/>
      <c r="G39" s="8"/>
      <c r="H39" s="9"/>
      <c r="I39" s="8"/>
    </row>
    <row r="40" spans="1:9" x14ac:dyDescent="0.25">
      <c r="A40" s="1" t="s">
        <v>38</v>
      </c>
      <c r="B40" s="2">
        <v>6</v>
      </c>
      <c r="C40" s="8"/>
      <c r="D40" s="1" t="s">
        <v>240</v>
      </c>
      <c r="E40" s="2">
        <v>1</v>
      </c>
      <c r="F40" s="8"/>
      <c r="G40" s="8"/>
      <c r="H40" s="9"/>
      <c r="I40" s="8"/>
    </row>
    <row r="41" spans="1:9" x14ac:dyDescent="0.25">
      <c r="A41" s="1" t="s">
        <v>446</v>
      </c>
      <c r="B41" s="2">
        <v>1</v>
      </c>
      <c r="C41" s="8"/>
      <c r="D41" s="1" t="s">
        <v>227</v>
      </c>
      <c r="E41" s="2">
        <v>4</v>
      </c>
      <c r="F41" s="8"/>
      <c r="G41" s="8"/>
      <c r="H41" s="9"/>
      <c r="I41" s="8"/>
    </row>
    <row r="42" spans="1:9" x14ac:dyDescent="0.25">
      <c r="A42" s="1" t="s">
        <v>29</v>
      </c>
      <c r="B42" s="2">
        <v>1</v>
      </c>
      <c r="C42" s="8"/>
      <c r="D42" s="1" t="s">
        <v>453</v>
      </c>
      <c r="E42" s="2">
        <v>1</v>
      </c>
      <c r="F42" s="8"/>
      <c r="G42" s="8"/>
      <c r="H42" s="9"/>
      <c r="I42" s="8"/>
    </row>
    <row r="43" spans="1:9" x14ac:dyDescent="0.25">
      <c r="A43" s="1" t="s">
        <v>425</v>
      </c>
      <c r="B43" s="2">
        <v>1</v>
      </c>
      <c r="C43" s="8"/>
      <c r="D43" s="1" t="s">
        <v>222</v>
      </c>
      <c r="E43" s="2">
        <v>1</v>
      </c>
      <c r="F43" s="8"/>
      <c r="G43" s="8"/>
      <c r="H43" s="9"/>
      <c r="I43" s="8"/>
    </row>
    <row r="44" spans="1:9" x14ac:dyDescent="0.25">
      <c r="A44" s="1" t="s">
        <v>332</v>
      </c>
      <c r="B44" s="2">
        <v>1</v>
      </c>
      <c r="C44" s="8"/>
      <c r="D44" s="1" t="s">
        <v>266</v>
      </c>
      <c r="E44" s="2">
        <v>1</v>
      </c>
      <c r="F44" s="8"/>
      <c r="G44" s="8"/>
      <c r="H44" s="9"/>
      <c r="I44" s="8"/>
    </row>
    <row r="45" spans="1:9" x14ac:dyDescent="0.25">
      <c r="A45" s="1" t="s">
        <v>33</v>
      </c>
      <c r="B45" s="2">
        <v>3</v>
      </c>
      <c r="C45" s="8"/>
      <c r="D45" s="1" t="s">
        <v>346</v>
      </c>
      <c r="E45" s="2">
        <v>1</v>
      </c>
      <c r="F45" s="8"/>
      <c r="G45" s="8"/>
      <c r="H45" s="9"/>
      <c r="I45" s="8"/>
    </row>
    <row r="46" spans="1:9" x14ac:dyDescent="0.25">
      <c r="A46" s="1" t="s">
        <v>161</v>
      </c>
      <c r="B46" s="2">
        <v>4</v>
      </c>
      <c r="C46" s="8"/>
      <c r="D46" s="1" t="s">
        <v>237</v>
      </c>
      <c r="E46" s="2">
        <v>1</v>
      </c>
      <c r="F46" s="8"/>
      <c r="G46" s="8"/>
      <c r="H46" s="9"/>
      <c r="I46" s="8"/>
    </row>
    <row r="47" spans="1:9" x14ac:dyDescent="0.25">
      <c r="A47" s="1" t="s">
        <v>51</v>
      </c>
      <c r="B47" s="2">
        <v>1</v>
      </c>
      <c r="C47" s="8"/>
      <c r="D47" s="1" t="s">
        <v>455</v>
      </c>
      <c r="E47" s="2">
        <v>1</v>
      </c>
      <c r="F47" s="8"/>
      <c r="G47" s="8"/>
      <c r="H47" s="9"/>
      <c r="I47" s="8"/>
    </row>
    <row r="48" spans="1:9" x14ac:dyDescent="0.25">
      <c r="A48" s="1" t="s">
        <v>135</v>
      </c>
      <c r="B48" s="2">
        <v>1</v>
      </c>
      <c r="C48" s="8"/>
      <c r="D48" s="1" t="s">
        <v>244</v>
      </c>
      <c r="E48" s="2">
        <v>2</v>
      </c>
      <c r="F48" s="8"/>
      <c r="G48" s="8"/>
      <c r="H48" s="9"/>
      <c r="I48" s="8"/>
    </row>
    <row r="49" spans="1:9" x14ac:dyDescent="0.25">
      <c r="A49" s="1" t="s">
        <v>75</v>
      </c>
      <c r="B49" s="2">
        <v>1</v>
      </c>
      <c r="C49" s="8"/>
      <c r="D49" s="1" t="s">
        <v>258</v>
      </c>
      <c r="E49" s="2">
        <v>1</v>
      </c>
      <c r="F49" s="8"/>
      <c r="G49" s="8"/>
      <c r="H49" s="9"/>
      <c r="I49" s="8"/>
    </row>
    <row r="50" spans="1:9" x14ac:dyDescent="0.25">
      <c r="A50" s="1" t="s">
        <v>330</v>
      </c>
      <c r="B50" s="2">
        <v>1</v>
      </c>
      <c r="C50" s="8"/>
      <c r="D50" s="1" t="s">
        <v>350</v>
      </c>
      <c r="E50" s="2">
        <v>1</v>
      </c>
      <c r="F50" s="8"/>
      <c r="G50" s="8"/>
      <c r="H50" s="9"/>
      <c r="I50" s="8"/>
    </row>
    <row r="51" spans="1:9" x14ac:dyDescent="0.25">
      <c r="A51" s="1" t="s">
        <v>125</v>
      </c>
      <c r="B51" s="2">
        <v>1</v>
      </c>
      <c r="C51" s="8"/>
      <c r="D51" s="1" t="s">
        <v>344</v>
      </c>
      <c r="E51" s="2">
        <v>1</v>
      </c>
      <c r="F51" s="8"/>
      <c r="G51" s="8"/>
      <c r="H51" s="9"/>
      <c r="I51" s="8"/>
    </row>
    <row r="52" spans="1:9" x14ac:dyDescent="0.25">
      <c r="A52" s="1" t="s">
        <v>413</v>
      </c>
      <c r="B52" s="2">
        <v>1</v>
      </c>
      <c r="C52" s="8"/>
      <c r="D52" s="1" t="s">
        <v>242</v>
      </c>
      <c r="E52" s="2">
        <v>1</v>
      </c>
      <c r="F52" s="8"/>
      <c r="G52" s="8"/>
      <c r="H52" s="9"/>
      <c r="I52" s="8"/>
    </row>
    <row r="53" spans="1:9" x14ac:dyDescent="0.25">
      <c r="A53" s="1" t="s">
        <v>163</v>
      </c>
      <c r="B53" s="2">
        <v>1</v>
      </c>
      <c r="C53" s="8"/>
      <c r="D53" s="1" t="s">
        <v>249</v>
      </c>
      <c r="E53" s="2">
        <v>1</v>
      </c>
      <c r="F53" s="8"/>
      <c r="G53" s="8"/>
      <c r="H53" s="9"/>
      <c r="I53" s="8"/>
    </row>
    <row r="54" spans="1:9" x14ac:dyDescent="0.25">
      <c r="A54" s="1" t="s">
        <v>327</v>
      </c>
      <c r="B54" s="2">
        <v>1</v>
      </c>
      <c r="C54" s="8"/>
      <c r="D54" s="1" t="s">
        <v>254</v>
      </c>
      <c r="E54" s="2">
        <v>1</v>
      </c>
      <c r="F54" s="8"/>
      <c r="G54" s="8"/>
      <c r="H54" s="9"/>
      <c r="I54" s="8"/>
    </row>
    <row r="55" spans="1:9" x14ac:dyDescent="0.25">
      <c r="A55" s="1" t="s">
        <v>378</v>
      </c>
      <c r="B55" s="2">
        <v>1</v>
      </c>
      <c r="C55" s="8"/>
      <c r="D55" s="1" t="s">
        <v>459</v>
      </c>
      <c r="E55" s="2">
        <v>1</v>
      </c>
      <c r="F55" s="8"/>
      <c r="G55" s="8"/>
      <c r="H55" s="9"/>
      <c r="I55" s="8"/>
    </row>
    <row r="56" spans="1:9" x14ac:dyDescent="0.25">
      <c r="A56" s="1" t="s">
        <v>434</v>
      </c>
      <c r="B56" s="2">
        <v>1</v>
      </c>
      <c r="C56" s="8"/>
      <c r="D56" s="1" t="s">
        <v>352</v>
      </c>
      <c r="E56" s="2">
        <v>1</v>
      </c>
      <c r="F56" s="8"/>
      <c r="G56" s="8"/>
      <c r="H56" s="9"/>
      <c r="I56" s="8"/>
    </row>
    <row r="57" spans="1:9" x14ac:dyDescent="0.25">
      <c r="A57" s="1" t="s">
        <v>131</v>
      </c>
      <c r="B57" s="2">
        <v>1</v>
      </c>
      <c r="C57" s="8"/>
      <c r="D57" s="1" t="s">
        <v>264</v>
      </c>
      <c r="E57" s="2">
        <v>33</v>
      </c>
      <c r="F57" s="8"/>
      <c r="G57" s="8"/>
      <c r="H57" s="9"/>
      <c r="I57" s="8"/>
    </row>
    <row r="58" spans="1:9" x14ac:dyDescent="0.25">
      <c r="A58" s="1" t="s">
        <v>337</v>
      </c>
      <c r="B58" s="2">
        <v>1</v>
      </c>
      <c r="C58" s="8"/>
      <c r="D58" s="8"/>
      <c r="E58" s="9"/>
      <c r="F58" s="8"/>
      <c r="G58" s="8"/>
      <c r="H58" s="9"/>
      <c r="I58" s="8"/>
    </row>
    <row r="59" spans="1:9" x14ac:dyDescent="0.25">
      <c r="A59" s="1" t="s">
        <v>305</v>
      </c>
      <c r="B59" s="2">
        <v>1</v>
      </c>
      <c r="C59" s="8"/>
      <c r="D59" s="8"/>
      <c r="E59" s="9"/>
      <c r="F59" s="8"/>
      <c r="G59" s="8"/>
      <c r="H59" s="9"/>
      <c r="I59" s="8"/>
    </row>
    <row r="60" spans="1:9" x14ac:dyDescent="0.25">
      <c r="A60" s="1" t="s">
        <v>120</v>
      </c>
      <c r="B60" s="2">
        <v>1</v>
      </c>
      <c r="C60" s="8"/>
      <c r="D60" s="8"/>
      <c r="E60" s="9"/>
      <c r="F60" s="8"/>
      <c r="G60" s="8"/>
      <c r="H60" s="9"/>
      <c r="I60" s="8"/>
    </row>
    <row r="61" spans="1:9" x14ac:dyDescent="0.25">
      <c r="A61" s="1" t="s">
        <v>343</v>
      </c>
      <c r="B61" s="2">
        <v>1</v>
      </c>
      <c r="C61" s="8"/>
      <c r="D61" s="8"/>
      <c r="E61" s="9"/>
      <c r="F61" s="8"/>
      <c r="G61" s="8"/>
      <c r="H61" s="9"/>
      <c r="I61" s="8"/>
    </row>
    <row r="62" spans="1:9" x14ac:dyDescent="0.25">
      <c r="A62" s="1" t="s">
        <v>419</v>
      </c>
      <c r="B62" s="2">
        <v>1</v>
      </c>
      <c r="C62" s="8"/>
      <c r="D62" s="8"/>
      <c r="E62" s="9"/>
      <c r="F62" s="8"/>
      <c r="G62" s="8"/>
      <c r="H62" s="9"/>
      <c r="I62" s="8"/>
    </row>
    <row r="63" spans="1:9" x14ac:dyDescent="0.25">
      <c r="A63" s="1" t="s">
        <v>443</v>
      </c>
      <c r="B63" s="2">
        <v>1</v>
      </c>
      <c r="C63" s="8"/>
      <c r="D63" s="8"/>
      <c r="E63" s="9"/>
      <c r="F63" s="8"/>
      <c r="G63" s="8"/>
      <c r="H63" s="9"/>
      <c r="I63" s="8"/>
    </row>
    <row r="64" spans="1:9" x14ac:dyDescent="0.25">
      <c r="A64" s="1" t="s">
        <v>403</v>
      </c>
      <c r="B64" s="2">
        <v>1</v>
      </c>
      <c r="C64" s="8"/>
      <c r="D64" s="8"/>
      <c r="E64" s="9"/>
      <c r="F64" s="8"/>
      <c r="G64" s="8"/>
      <c r="H64" s="9"/>
      <c r="I64" s="8"/>
    </row>
    <row r="65" spans="1:9" x14ac:dyDescent="0.25">
      <c r="A65" s="1" t="s">
        <v>310</v>
      </c>
      <c r="B65" s="2">
        <v>1</v>
      </c>
      <c r="C65" s="8"/>
      <c r="D65" s="8"/>
      <c r="E65" s="9"/>
      <c r="F65" s="8"/>
      <c r="G65" s="8"/>
      <c r="H65" s="9"/>
      <c r="I65" s="8"/>
    </row>
    <row r="66" spans="1:9" x14ac:dyDescent="0.25">
      <c r="A66" s="1" t="s">
        <v>405</v>
      </c>
      <c r="B66" s="2">
        <v>1</v>
      </c>
      <c r="C66" s="8"/>
      <c r="D66" s="8"/>
      <c r="E66" s="9"/>
      <c r="F66" s="8"/>
      <c r="G66" s="8"/>
      <c r="H66" s="9"/>
      <c r="I66" s="8"/>
    </row>
    <row r="67" spans="1:9" x14ac:dyDescent="0.25">
      <c r="A67" s="1" t="s">
        <v>77</v>
      </c>
      <c r="B67" s="2">
        <v>1</v>
      </c>
      <c r="C67" s="8"/>
      <c r="D67" s="8"/>
      <c r="E67" s="9"/>
      <c r="F67" s="8"/>
      <c r="G67" s="8"/>
      <c r="H67" s="9"/>
      <c r="I67" s="8"/>
    </row>
    <row r="68" spans="1:9" x14ac:dyDescent="0.25">
      <c r="A68" s="1" t="s">
        <v>402</v>
      </c>
      <c r="B68" s="2">
        <v>1</v>
      </c>
      <c r="C68" s="8"/>
      <c r="D68" s="8"/>
      <c r="E68" s="9"/>
      <c r="F68" s="8"/>
      <c r="G68" s="8"/>
      <c r="H68" s="9"/>
      <c r="I68" s="8"/>
    </row>
    <row r="69" spans="1:9" x14ac:dyDescent="0.25">
      <c r="A69" s="1" t="s">
        <v>397</v>
      </c>
      <c r="B69" s="2">
        <v>1</v>
      </c>
      <c r="C69" s="8"/>
      <c r="D69" s="8"/>
      <c r="E69" s="9"/>
      <c r="F69" s="8"/>
      <c r="G69" s="8"/>
      <c r="H69" s="9"/>
      <c r="I69" s="8"/>
    </row>
    <row r="70" spans="1:9" x14ac:dyDescent="0.25">
      <c r="A70" s="1" t="s">
        <v>340</v>
      </c>
      <c r="B70" s="2">
        <v>1</v>
      </c>
      <c r="C70" s="8"/>
      <c r="D70" s="8"/>
      <c r="E70" s="9"/>
      <c r="F70" s="8"/>
      <c r="G70" s="8"/>
      <c r="H70" s="9"/>
      <c r="I70" s="8"/>
    </row>
    <row r="71" spans="1:9" x14ac:dyDescent="0.25">
      <c r="A71" s="1" t="s">
        <v>58</v>
      </c>
      <c r="B71" s="2">
        <v>2</v>
      </c>
      <c r="C71" s="8"/>
      <c r="D71" s="8"/>
      <c r="E71" s="9"/>
      <c r="F71" s="8"/>
      <c r="G71" s="8"/>
      <c r="H71" s="9"/>
      <c r="I71" s="8"/>
    </row>
    <row r="72" spans="1:9" x14ac:dyDescent="0.25">
      <c r="A72" s="1" t="s">
        <v>393</v>
      </c>
      <c r="B72" s="2">
        <v>1</v>
      </c>
      <c r="C72" s="8"/>
      <c r="D72" s="8"/>
      <c r="E72" s="9"/>
      <c r="F72" s="8"/>
      <c r="G72" s="8"/>
      <c r="H72" s="9"/>
      <c r="I72" s="8"/>
    </row>
    <row r="73" spans="1:9" x14ac:dyDescent="0.25">
      <c r="A73" s="1" t="s">
        <v>290</v>
      </c>
      <c r="B73" s="2">
        <v>1</v>
      </c>
      <c r="C73" s="8"/>
      <c r="D73" s="8"/>
      <c r="E73" s="9"/>
      <c r="F73" s="8"/>
      <c r="G73" s="8"/>
      <c r="H73" s="9"/>
      <c r="I73" s="8"/>
    </row>
    <row r="74" spans="1:9" x14ac:dyDescent="0.25">
      <c r="A74" s="1" t="s">
        <v>283</v>
      </c>
      <c r="B74" s="2">
        <v>2</v>
      </c>
      <c r="C74" s="8"/>
      <c r="D74" s="8"/>
      <c r="E74" s="9"/>
      <c r="F74" s="8"/>
      <c r="G74" s="8"/>
      <c r="H74" s="9"/>
      <c r="I74" s="8"/>
    </row>
    <row r="75" spans="1:9" x14ac:dyDescent="0.25">
      <c r="A75" s="1" t="s">
        <v>89</v>
      </c>
      <c r="B75" s="2">
        <v>1</v>
      </c>
      <c r="C75" s="8"/>
      <c r="D75" s="8"/>
      <c r="E75" s="9"/>
      <c r="F75" s="8"/>
      <c r="G75" s="8"/>
      <c r="H75" s="9"/>
      <c r="I75" s="8"/>
    </row>
    <row r="76" spans="1:9" x14ac:dyDescent="0.25">
      <c r="A76" s="1" t="s">
        <v>427</v>
      </c>
      <c r="B76" s="2">
        <v>1</v>
      </c>
      <c r="C76" s="8"/>
      <c r="D76" s="8"/>
      <c r="E76" s="9"/>
      <c r="F76" s="8"/>
      <c r="G76" s="8"/>
      <c r="H76" s="9"/>
      <c r="I76" s="8"/>
    </row>
    <row r="77" spans="1:9" x14ac:dyDescent="0.25">
      <c r="A77" s="1" t="s">
        <v>308</v>
      </c>
      <c r="B77" s="2">
        <v>1</v>
      </c>
      <c r="C77" s="8"/>
      <c r="D77" s="8"/>
      <c r="E77" s="9"/>
      <c r="F77" s="8"/>
      <c r="G77" s="8"/>
      <c r="H77" s="9"/>
      <c r="I77" s="8"/>
    </row>
    <row r="78" spans="1:9" x14ac:dyDescent="0.25">
      <c r="A78" s="1" t="s">
        <v>420</v>
      </c>
      <c r="B78" s="2">
        <v>1</v>
      </c>
      <c r="C78" s="8"/>
      <c r="D78" s="8"/>
      <c r="E78" s="9"/>
      <c r="F78" s="8"/>
      <c r="G78" s="8"/>
      <c r="H78" s="9"/>
      <c r="I78" s="8"/>
    </row>
    <row r="79" spans="1:9" x14ac:dyDescent="0.25">
      <c r="A79" s="1" t="s">
        <v>406</v>
      </c>
      <c r="B79" s="2">
        <v>3</v>
      </c>
      <c r="C79" s="8"/>
      <c r="D79" s="8"/>
      <c r="E79" s="9"/>
      <c r="F79" s="8"/>
      <c r="G79" s="8"/>
      <c r="H79" s="9"/>
      <c r="I79" s="8"/>
    </row>
    <row r="80" spans="1:9" x14ac:dyDescent="0.25">
      <c r="A80" s="1" t="s">
        <v>381</v>
      </c>
      <c r="B80" s="2">
        <v>1</v>
      </c>
      <c r="C80" s="8"/>
      <c r="D80" s="8"/>
      <c r="E80" s="9"/>
      <c r="F80" s="8"/>
      <c r="G80" s="8"/>
      <c r="H80" s="9"/>
      <c r="I80" s="8"/>
    </row>
    <row r="81" spans="1:9" x14ac:dyDescent="0.25">
      <c r="A81" s="1" t="s">
        <v>266</v>
      </c>
      <c r="B81" s="2">
        <v>2</v>
      </c>
      <c r="C81" s="8"/>
      <c r="D81" s="8"/>
      <c r="E81" s="9"/>
      <c r="F81" s="8"/>
      <c r="G81" s="8"/>
      <c r="H81" s="9"/>
      <c r="I81" s="8"/>
    </row>
    <row r="82" spans="1:9" x14ac:dyDescent="0.25">
      <c r="A82" s="1" t="s">
        <v>86</v>
      </c>
      <c r="B82" s="2">
        <v>1</v>
      </c>
      <c r="C82" s="8"/>
      <c r="D82" s="8"/>
      <c r="E82" s="9"/>
      <c r="F82" s="8"/>
      <c r="G82" s="8"/>
      <c r="H82" s="9"/>
      <c r="I82" s="8"/>
    </row>
    <row r="83" spans="1:9" x14ac:dyDescent="0.25">
      <c r="A83" s="1" t="s">
        <v>64</v>
      </c>
      <c r="B83" s="2">
        <v>1</v>
      </c>
      <c r="C83" s="8"/>
      <c r="D83" s="8"/>
      <c r="E83" s="9"/>
      <c r="F83" s="8"/>
      <c r="G83" s="8"/>
      <c r="H83" s="9"/>
      <c r="I83" s="8"/>
    </row>
    <row r="84" spans="1:9" x14ac:dyDescent="0.25">
      <c r="A84" s="1" t="s">
        <v>111</v>
      </c>
      <c r="B84" s="2">
        <v>4</v>
      </c>
      <c r="C84" s="8"/>
      <c r="D84" s="8"/>
      <c r="E84" s="9"/>
      <c r="F84" s="8"/>
      <c r="G84" s="8"/>
      <c r="H84" s="9"/>
      <c r="I84" s="8"/>
    </row>
    <row r="85" spans="1:9" x14ac:dyDescent="0.25">
      <c r="A85" s="1" t="s">
        <v>133</v>
      </c>
      <c r="B85" s="2">
        <v>1</v>
      </c>
      <c r="C85" s="8"/>
      <c r="D85" s="8"/>
      <c r="E85" s="9"/>
      <c r="F85" s="8"/>
      <c r="G85" s="8"/>
      <c r="H85" s="9"/>
      <c r="I85" s="8"/>
    </row>
    <row r="86" spans="1:9" x14ac:dyDescent="0.25">
      <c r="A86" s="1" t="s">
        <v>41</v>
      </c>
      <c r="B86" s="2">
        <v>3</v>
      </c>
      <c r="C86" s="8"/>
      <c r="D86" s="8"/>
      <c r="E86" s="9"/>
      <c r="F86" s="8"/>
      <c r="G86" s="8"/>
      <c r="H86" s="9"/>
      <c r="I86" s="8"/>
    </row>
    <row r="87" spans="1:9" x14ac:dyDescent="0.25">
      <c r="A87" s="1" t="s">
        <v>281</v>
      </c>
      <c r="B87" s="2">
        <v>1</v>
      </c>
      <c r="C87" s="8"/>
      <c r="D87" s="8"/>
      <c r="E87" s="9"/>
      <c r="F87" s="8"/>
      <c r="G87" s="8"/>
      <c r="H87" s="9"/>
      <c r="I87" s="8"/>
    </row>
    <row r="88" spans="1:9" x14ac:dyDescent="0.25">
      <c r="A88" s="1" t="s">
        <v>288</v>
      </c>
      <c r="B88" s="2">
        <v>1</v>
      </c>
      <c r="C88" s="8"/>
      <c r="D88" s="8"/>
      <c r="E88" s="9"/>
      <c r="F88" s="8"/>
      <c r="G88" s="8"/>
      <c r="H88" s="9"/>
      <c r="I88" s="8"/>
    </row>
    <row r="89" spans="1:9" x14ac:dyDescent="0.25">
      <c r="A89" s="1" t="s">
        <v>293</v>
      </c>
      <c r="B89" s="2">
        <v>1</v>
      </c>
      <c r="C89" s="8"/>
      <c r="D89" s="8"/>
      <c r="E89" s="9"/>
      <c r="F89" s="8"/>
      <c r="G89" s="8"/>
      <c r="H89" s="9"/>
      <c r="I89" s="8"/>
    </row>
    <row r="90" spans="1:9" x14ac:dyDescent="0.25">
      <c r="A90" s="1" t="s">
        <v>91</v>
      </c>
      <c r="B90" s="2">
        <v>1</v>
      </c>
      <c r="C90" s="8"/>
      <c r="D90" s="8"/>
      <c r="E90" s="9"/>
      <c r="F90" s="8"/>
      <c r="G90" s="8"/>
      <c r="H90" s="9"/>
      <c r="I90" s="8"/>
    </row>
    <row r="91" spans="1:9" x14ac:dyDescent="0.25">
      <c r="A91" s="1" t="s">
        <v>107</v>
      </c>
      <c r="B91" s="2">
        <v>1</v>
      </c>
      <c r="C91" s="8"/>
      <c r="D91" s="8"/>
      <c r="E91" s="9"/>
      <c r="F91" s="8"/>
      <c r="G91" s="8"/>
      <c r="H91" s="9"/>
      <c r="I91" s="8"/>
    </row>
    <row r="92" spans="1:9" x14ac:dyDescent="0.25">
      <c r="A92" s="1" t="s">
        <v>439</v>
      </c>
      <c r="B92" s="2">
        <v>1</v>
      </c>
      <c r="C92" s="8"/>
      <c r="D92" s="8"/>
      <c r="E92" s="9"/>
      <c r="F92" s="8"/>
      <c r="G92" s="8"/>
      <c r="H92" s="9"/>
      <c r="I92" s="8"/>
    </row>
    <row r="93" spans="1:9" x14ac:dyDescent="0.25">
      <c r="A93" s="1" t="s">
        <v>118</v>
      </c>
      <c r="B93" s="2">
        <v>2</v>
      </c>
      <c r="C93" s="8"/>
      <c r="D93" s="8"/>
      <c r="E93" s="9"/>
      <c r="F93" s="8"/>
      <c r="G93" s="8"/>
      <c r="H93" s="9"/>
      <c r="I93" s="8"/>
    </row>
    <row r="94" spans="1:9" x14ac:dyDescent="0.25">
      <c r="A94" s="1" t="s">
        <v>127</v>
      </c>
      <c r="B94" s="2">
        <v>1</v>
      </c>
      <c r="C94" s="8"/>
      <c r="D94" s="8"/>
      <c r="E94" s="9"/>
      <c r="F94" s="8"/>
      <c r="G94" s="8"/>
      <c r="H94" s="9"/>
      <c r="I94" s="8"/>
    </row>
    <row r="95" spans="1:9" x14ac:dyDescent="0.25">
      <c r="A95" s="1" t="s">
        <v>24</v>
      </c>
      <c r="B95" s="2">
        <v>1</v>
      </c>
      <c r="C95" s="8"/>
      <c r="D95" s="8"/>
      <c r="E95" s="9"/>
      <c r="F95" s="8"/>
      <c r="G95" s="8"/>
      <c r="H95" s="9"/>
      <c r="I95" s="8"/>
    </row>
    <row r="96" spans="1:9" x14ac:dyDescent="0.25">
      <c r="A96" s="1" t="s">
        <v>435</v>
      </c>
      <c r="B96" s="2">
        <v>1</v>
      </c>
      <c r="C96" s="8"/>
      <c r="D96" s="8"/>
      <c r="E96" s="9"/>
      <c r="F96" s="8"/>
      <c r="G96" s="8"/>
      <c r="H96" s="9"/>
      <c r="I96" s="8"/>
    </row>
    <row r="97" spans="1:9" x14ac:dyDescent="0.25">
      <c r="A97" s="1" t="s">
        <v>298</v>
      </c>
      <c r="B97" s="2">
        <v>1</v>
      </c>
      <c r="C97" s="8"/>
      <c r="D97" s="8"/>
      <c r="E97" s="9"/>
      <c r="F97" s="8"/>
      <c r="G97" s="8"/>
      <c r="H97" s="9"/>
      <c r="I97" s="8"/>
    </row>
    <row r="98" spans="1:9" x14ac:dyDescent="0.25">
      <c r="A98" s="1" t="s">
        <v>155</v>
      </c>
      <c r="B98" s="2">
        <v>1</v>
      </c>
      <c r="C98" s="8"/>
      <c r="D98" s="8"/>
      <c r="E98" s="9"/>
      <c r="F98" s="8"/>
      <c r="G98" s="8"/>
      <c r="H98" s="9"/>
      <c r="I98" s="8"/>
    </row>
    <row r="99" spans="1:9" x14ac:dyDescent="0.25">
      <c r="A99" s="1" t="s">
        <v>43</v>
      </c>
      <c r="B99" s="2">
        <v>10</v>
      </c>
      <c r="C99" s="8"/>
      <c r="D99" s="8"/>
      <c r="E99" s="9"/>
      <c r="F99" s="8"/>
      <c r="G99" s="8"/>
      <c r="H99" s="9"/>
      <c r="I99" s="8"/>
    </row>
    <row r="100" spans="1:9" x14ac:dyDescent="0.25">
      <c r="A100" s="1" t="s">
        <v>95</v>
      </c>
      <c r="B100" s="2">
        <v>1</v>
      </c>
      <c r="C100" s="8"/>
      <c r="D100" s="8"/>
      <c r="E100" s="9"/>
      <c r="F100" s="8"/>
      <c r="G100" s="8"/>
      <c r="H100" s="9"/>
      <c r="I100" s="8"/>
    </row>
    <row r="101" spans="1:9" x14ac:dyDescent="0.25">
      <c r="A101" s="1" t="s">
        <v>146</v>
      </c>
      <c r="B101" s="2">
        <v>1</v>
      </c>
      <c r="C101" s="8"/>
      <c r="D101" s="8"/>
      <c r="E101" s="9"/>
      <c r="F101" s="8"/>
      <c r="G101" s="8"/>
      <c r="H101" s="9"/>
      <c r="I101" s="8"/>
    </row>
    <row r="102" spans="1:9" x14ac:dyDescent="0.25">
      <c r="A102" s="1" t="s">
        <v>143</v>
      </c>
      <c r="B102" s="2">
        <v>1</v>
      </c>
      <c r="C102" s="8"/>
      <c r="D102" s="8"/>
      <c r="E102" s="9"/>
      <c r="F102" s="8"/>
      <c r="G102" s="8"/>
      <c r="H102" s="9"/>
      <c r="I102" s="8"/>
    </row>
    <row r="103" spans="1:9" x14ac:dyDescent="0.25">
      <c r="A103" s="1" t="s">
        <v>153</v>
      </c>
      <c r="B103" s="2">
        <v>1</v>
      </c>
      <c r="C103" s="8"/>
      <c r="D103" s="8"/>
      <c r="E103" s="9"/>
      <c r="F103" s="8"/>
      <c r="G103" s="8"/>
      <c r="H103" s="9"/>
      <c r="I103" s="8"/>
    </row>
    <row r="104" spans="1:9" x14ac:dyDescent="0.25">
      <c r="A104" s="1" t="s">
        <v>165</v>
      </c>
      <c r="B104" s="2">
        <v>1</v>
      </c>
      <c r="C104" s="8"/>
      <c r="D104" s="8"/>
      <c r="E104" s="9"/>
      <c r="F104" s="8"/>
      <c r="G104" s="8"/>
      <c r="H104" s="9"/>
      <c r="I104" s="8"/>
    </row>
    <row r="105" spans="1:9" x14ac:dyDescent="0.25">
      <c r="A105" s="1" t="s">
        <v>69</v>
      </c>
      <c r="B105" s="2">
        <v>2</v>
      </c>
      <c r="C105" s="8"/>
      <c r="D105" s="8"/>
      <c r="E105" s="9"/>
      <c r="F105" s="8"/>
      <c r="G105" s="8"/>
      <c r="H105" s="9"/>
      <c r="I105" s="8"/>
    </row>
    <row r="106" spans="1:9" x14ac:dyDescent="0.25">
      <c r="A106" s="1" t="s">
        <v>400</v>
      </c>
      <c r="B106" s="2">
        <v>1</v>
      </c>
      <c r="C106" s="8"/>
      <c r="D106" s="8"/>
      <c r="E106" s="9"/>
      <c r="F106" s="8"/>
      <c r="G106" s="8"/>
      <c r="H106" s="9"/>
      <c r="I106" s="8"/>
    </row>
    <row r="107" spans="1:9" x14ac:dyDescent="0.25">
      <c r="A107" s="1" t="s">
        <v>54</v>
      </c>
      <c r="B107" s="2">
        <v>1</v>
      </c>
      <c r="C107" s="8"/>
      <c r="D107" s="8"/>
      <c r="E107" s="9"/>
      <c r="F107" s="8"/>
      <c r="G107" s="8"/>
      <c r="H107" s="9"/>
      <c r="I107" s="8"/>
    </row>
    <row r="108" spans="1:9" x14ac:dyDescent="0.25">
      <c r="A108" s="1" t="s">
        <v>322</v>
      </c>
      <c r="B108" s="2">
        <v>1</v>
      </c>
      <c r="C108" s="8"/>
      <c r="D108" s="8"/>
      <c r="E108" s="9"/>
      <c r="F108" s="8"/>
      <c r="G108" s="8"/>
      <c r="H108" s="9"/>
      <c r="I108" s="8"/>
    </row>
    <row r="109" spans="1:9" x14ac:dyDescent="0.25">
      <c r="A109" s="1" t="s">
        <v>93</v>
      </c>
      <c r="B109" s="2">
        <v>2</v>
      </c>
      <c r="C109" s="8"/>
      <c r="D109" s="8"/>
      <c r="E109" s="9"/>
      <c r="F109" s="8"/>
      <c r="G109" s="8"/>
      <c r="H109" s="9"/>
      <c r="I109" s="8"/>
    </row>
    <row r="110" spans="1:9" x14ac:dyDescent="0.25">
      <c r="A110" s="1" t="s">
        <v>445</v>
      </c>
      <c r="B110" s="2">
        <v>1</v>
      </c>
      <c r="C110" s="8"/>
      <c r="D110" s="8"/>
      <c r="E110" s="9"/>
      <c r="F110" s="8"/>
      <c r="G110" s="8"/>
      <c r="H110" s="9"/>
      <c r="I110" s="8"/>
    </row>
    <row r="111" spans="1:9" x14ac:dyDescent="0.25">
      <c r="A111" s="1" t="s">
        <v>113</v>
      </c>
      <c r="B111" s="2">
        <v>1</v>
      </c>
      <c r="C111" s="8"/>
      <c r="D111" s="8"/>
      <c r="E111" s="9"/>
      <c r="F111" s="8"/>
      <c r="G111" s="8"/>
      <c r="H111" s="9"/>
      <c r="I111" s="8"/>
    </row>
    <row r="112" spans="1:9" x14ac:dyDescent="0.25">
      <c r="A112" s="1" t="s">
        <v>302</v>
      </c>
      <c r="B112" s="2">
        <v>1</v>
      </c>
      <c r="C112" s="8"/>
      <c r="D112" s="8"/>
      <c r="E112" s="9"/>
      <c r="F112" s="8"/>
      <c r="G112" s="8"/>
      <c r="H112" s="9"/>
      <c r="I112" s="8"/>
    </row>
    <row r="113" spans="1:9" x14ac:dyDescent="0.25">
      <c r="A113" s="1" t="s">
        <v>100</v>
      </c>
      <c r="B113" s="2">
        <v>1</v>
      </c>
      <c r="C113" s="8"/>
      <c r="D113" s="8"/>
      <c r="E113" s="9"/>
      <c r="F113" s="8"/>
      <c r="G113" s="8"/>
      <c r="H113" s="9"/>
      <c r="I113" s="8"/>
    </row>
    <row r="114" spans="1:9" x14ac:dyDescent="0.25">
      <c r="A114" s="1" t="s">
        <v>313</v>
      </c>
      <c r="B114" s="2">
        <v>1</v>
      </c>
      <c r="C114" s="8"/>
      <c r="D114" s="8"/>
      <c r="E114" s="9"/>
      <c r="F114" s="8"/>
      <c r="G114" s="8"/>
      <c r="H114" s="9"/>
      <c r="I114" s="8"/>
    </row>
    <row r="115" spans="1:9" x14ac:dyDescent="0.25">
      <c r="A115" s="1" t="s">
        <v>335</v>
      </c>
      <c r="B115" s="2">
        <v>1</v>
      </c>
      <c r="C115" s="8"/>
      <c r="D115" s="8"/>
      <c r="E115" s="9"/>
      <c r="F115" s="8"/>
      <c r="G115" s="8"/>
      <c r="H115" s="9"/>
      <c r="I115" s="8"/>
    </row>
    <row r="116" spans="1:9" x14ac:dyDescent="0.25">
      <c r="A116" s="1" t="s">
        <v>264</v>
      </c>
      <c r="B116" s="2">
        <v>129</v>
      </c>
      <c r="C116" s="8"/>
      <c r="D116" s="8"/>
      <c r="E116" s="9"/>
      <c r="F116" s="8"/>
      <c r="G116" s="8"/>
      <c r="H116" s="9"/>
      <c r="I116" s="8"/>
    </row>
    <row r="117" spans="1:9" x14ac:dyDescent="0.25">
      <c r="A117" s="8"/>
      <c r="B117" s="9"/>
      <c r="C117" s="8"/>
      <c r="D117" s="8"/>
      <c r="E117" s="9"/>
      <c r="F117" s="8"/>
      <c r="G117" s="8"/>
      <c r="H117" s="9"/>
      <c r="I117" s="8"/>
    </row>
    <row r="118" spans="1:9" x14ac:dyDescent="0.25">
      <c r="A118" s="16"/>
      <c r="B118" s="17"/>
      <c r="C118" s="16"/>
      <c r="D118" s="16"/>
      <c r="E118" s="17"/>
      <c r="F118" s="16"/>
      <c r="G118" s="8"/>
      <c r="H118" s="9"/>
      <c r="I118" s="16"/>
    </row>
    <row r="119" spans="1:9" x14ac:dyDescent="0.25">
      <c r="G119" s="16"/>
      <c r="H119" s="17"/>
    </row>
  </sheetData>
  <mergeCells count="18">
    <mergeCell ref="A18:B18"/>
    <mergeCell ref="A1:B1"/>
    <mergeCell ref="A2:B2"/>
    <mergeCell ref="A3:B8"/>
    <mergeCell ref="A9:B9"/>
    <mergeCell ref="A10:B10"/>
    <mergeCell ref="A11:B14"/>
    <mergeCell ref="D1:H1"/>
    <mergeCell ref="G10:H10"/>
    <mergeCell ref="G11:H11"/>
    <mergeCell ref="A15:B15"/>
    <mergeCell ref="A17:B17"/>
    <mergeCell ref="G24:H24"/>
    <mergeCell ref="G25:H25"/>
    <mergeCell ref="D29:E29"/>
    <mergeCell ref="D30:E30"/>
    <mergeCell ref="D10:E10"/>
    <mergeCell ref="D11:E11"/>
  </mergeCell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30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4.85546875" customWidth="1"/>
    <col min="5" max="5" width="11.5703125" customWidth="1"/>
    <col min="6" max="6" width="16.85546875" customWidth="1"/>
    <col min="7" max="7" width="25.85546875" customWidth="1"/>
    <col min="8" max="8" width="50.5703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2016</v>
      </c>
      <c r="B2" t="s">
        <v>276</v>
      </c>
      <c r="C2" t="s">
        <v>22</v>
      </c>
      <c r="D2" t="s">
        <v>389</v>
      </c>
      <c r="E2" t="s">
        <v>390</v>
      </c>
      <c r="F2" t="s">
        <v>391</v>
      </c>
      <c r="G2" t="s">
        <v>26</v>
      </c>
      <c r="H2" t="s">
        <v>109</v>
      </c>
    </row>
    <row r="3" spans="1:8" x14ac:dyDescent="0.25">
      <c r="A3">
        <v>2016</v>
      </c>
      <c r="B3" t="s">
        <v>276</v>
      </c>
      <c r="C3" t="s">
        <v>22</v>
      </c>
      <c r="D3" t="s">
        <v>37</v>
      </c>
      <c r="E3" t="s">
        <v>38</v>
      </c>
      <c r="F3" t="s">
        <v>25</v>
      </c>
      <c r="G3" t="s">
        <v>26</v>
      </c>
      <c r="H3" t="s">
        <v>39</v>
      </c>
    </row>
    <row r="4" spans="1:8" x14ac:dyDescent="0.25">
      <c r="A4">
        <v>2016</v>
      </c>
      <c r="B4" t="s">
        <v>276</v>
      </c>
      <c r="C4" t="s">
        <v>22</v>
      </c>
      <c r="D4" t="s">
        <v>395</v>
      </c>
      <c r="E4" t="s">
        <v>38</v>
      </c>
      <c r="F4" t="s">
        <v>25</v>
      </c>
      <c r="G4" t="s">
        <v>26</v>
      </c>
      <c r="H4" t="s">
        <v>39</v>
      </c>
    </row>
    <row r="5" spans="1:8" x14ac:dyDescent="0.25">
      <c r="A5">
        <v>2016</v>
      </c>
      <c r="B5" t="s">
        <v>276</v>
      </c>
      <c r="C5" t="s">
        <v>22</v>
      </c>
      <c r="E5" t="s">
        <v>161</v>
      </c>
      <c r="F5" t="s">
        <v>25</v>
      </c>
      <c r="G5" t="s">
        <v>26</v>
      </c>
      <c r="H5" t="s">
        <v>162</v>
      </c>
    </row>
    <row r="6" spans="1:8" x14ac:dyDescent="0.25">
      <c r="A6">
        <v>2016</v>
      </c>
      <c r="B6" t="s">
        <v>276</v>
      </c>
      <c r="C6" t="s">
        <v>22</v>
      </c>
      <c r="D6" t="s">
        <v>376</v>
      </c>
      <c r="E6" t="s">
        <v>161</v>
      </c>
      <c r="F6" t="s">
        <v>47</v>
      </c>
      <c r="G6" t="s">
        <v>48</v>
      </c>
      <c r="H6" t="s">
        <v>162</v>
      </c>
    </row>
    <row r="7" spans="1:8" x14ac:dyDescent="0.25">
      <c r="A7">
        <v>2016</v>
      </c>
      <c r="B7" t="s">
        <v>276</v>
      </c>
      <c r="C7" t="s">
        <v>22</v>
      </c>
      <c r="D7" t="s">
        <v>437</v>
      </c>
      <c r="E7" t="s">
        <v>111</v>
      </c>
      <c r="F7" t="s">
        <v>25</v>
      </c>
      <c r="G7" t="s">
        <v>26</v>
      </c>
      <c r="H7" t="s">
        <v>109</v>
      </c>
    </row>
    <row r="8" spans="1:8" x14ac:dyDescent="0.25">
      <c r="A8">
        <v>2016</v>
      </c>
      <c r="B8" t="s">
        <v>276</v>
      </c>
      <c r="C8" t="s">
        <v>22</v>
      </c>
      <c r="D8" t="s">
        <v>436</v>
      </c>
      <c r="E8" t="s">
        <v>111</v>
      </c>
      <c r="F8" t="s">
        <v>198</v>
      </c>
      <c r="G8" t="s">
        <v>26</v>
      </c>
      <c r="H8" t="s">
        <v>109</v>
      </c>
    </row>
    <row r="9" spans="1:8" x14ac:dyDescent="0.25">
      <c r="A9">
        <v>2016</v>
      </c>
      <c r="B9" t="s">
        <v>276</v>
      </c>
      <c r="C9" t="s">
        <v>22</v>
      </c>
      <c r="D9" t="s">
        <v>379</v>
      </c>
      <c r="E9" t="s">
        <v>41</v>
      </c>
      <c r="F9" t="s">
        <v>25</v>
      </c>
      <c r="G9" t="s">
        <v>26</v>
      </c>
      <c r="H9" t="s">
        <v>162</v>
      </c>
    </row>
    <row r="10" spans="1:8" x14ac:dyDescent="0.25">
      <c r="A10">
        <v>2016</v>
      </c>
      <c r="B10" t="s">
        <v>276</v>
      </c>
      <c r="C10" t="s">
        <v>22</v>
      </c>
      <c r="D10" t="s">
        <v>117</v>
      </c>
      <c r="E10" t="s">
        <v>118</v>
      </c>
      <c r="F10" t="s">
        <v>47</v>
      </c>
      <c r="G10" t="s">
        <v>48</v>
      </c>
      <c r="H10" t="s">
        <v>52</v>
      </c>
    </row>
    <row r="11" spans="1:8" x14ac:dyDescent="0.25">
      <c r="A11">
        <v>2016</v>
      </c>
      <c r="B11" t="s">
        <v>276</v>
      </c>
      <c r="C11" t="s">
        <v>22</v>
      </c>
      <c r="D11" t="s">
        <v>76</v>
      </c>
      <c r="E11" t="s">
        <v>69</v>
      </c>
      <c r="F11" t="s">
        <v>47</v>
      </c>
      <c r="G11" t="s">
        <v>48</v>
      </c>
      <c r="H11" t="s">
        <v>385</v>
      </c>
    </row>
    <row r="12" spans="1:8" x14ac:dyDescent="0.25">
      <c r="A12">
        <v>2016</v>
      </c>
      <c r="B12" t="s">
        <v>276</v>
      </c>
      <c r="C12" t="s">
        <v>22</v>
      </c>
      <c r="D12" t="s">
        <v>398</v>
      </c>
      <c r="E12" t="s">
        <v>283</v>
      </c>
      <c r="F12" t="s">
        <v>177</v>
      </c>
      <c r="G12" t="s">
        <v>178</v>
      </c>
      <c r="H12" t="s">
        <v>39</v>
      </c>
    </row>
    <row r="13" spans="1:8" x14ac:dyDescent="0.25">
      <c r="A13">
        <v>2016</v>
      </c>
      <c r="B13" t="s">
        <v>276</v>
      </c>
      <c r="C13" t="s">
        <v>22</v>
      </c>
      <c r="D13" t="s">
        <v>377</v>
      </c>
      <c r="E13" t="s">
        <v>378</v>
      </c>
      <c r="F13" t="s">
        <v>47</v>
      </c>
      <c r="G13" t="s">
        <v>48</v>
      </c>
      <c r="H13" t="s">
        <v>162</v>
      </c>
    </row>
    <row r="14" spans="1:8" x14ac:dyDescent="0.25">
      <c r="A14">
        <v>2016</v>
      </c>
      <c r="B14" t="s">
        <v>276</v>
      </c>
      <c r="C14" t="s">
        <v>22</v>
      </c>
      <c r="D14" t="s">
        <v>380</v>
      </c>
      <c r="E14" t="s">
        <v>381</v>
      </c>
      <c r="F14" t="s">
        <v>167</v>
      </c>
      <c r="G14" t="s">
        <v>129</v>
      </c>
      <c r="H14" t="s">
        <v>382</v>
      </c>
    </row>
    <row r="15" spans="1:8" x14ac:dyDescent="0.25">
      <c r="A15">
        <v>2016</v>
      </c>
      <c r="B15" t="s">
        <v>276</v>
      </c>
      <c r="C15" t="s">
        <v>22</v>
      </c>
      <c r="D15" t="s">
        <v>383</v>
      </c>
      <c r="E15" t="s">
        <v>384</v>
      </c>
      <c r="F15" t="s">
        <v>47</v>
      </c>
      <c r="G15" t="s">
        <v>48</v>
      </c>
      <c r="H15" t="s">
        <v>385</v>
      </c>
    </row>
    <row r="16" spans="1:8" x14ac:dyDescent="0.25">
      <c r="A16">
        <v>2016</v>
      </c>
      <c r="B16" t="s">
        <v>276</v>
      </c>
      <c r="C16" t="s">
        <v>22</v>
      </c>
      <c r="D16" t="s">
        <v>386</v>
      </c>
      <c r="E16" t="s">
        <v>387</v>
      </c>
      <c r="F16" t="s">
        <v>47</v>
      </c>
      <c r="G16" t="s">
        <v>388</v>
      </c>
      <c r="H16" t="s">
        <v>385</v>
      </c>
    </row>
    <row r="17" spans="1:8" x14ac:dyDescent="0.25">
      <c r="A17">
        <v>2016</v>
      </c>
      <c r="B17" t="s">
        <v>276</v>
      </c>
      <c r="C17" t="s">
        <v>22</v>
      </c>
      <c r="D17" t="s">
        <v>392</v>
      </c>
      <c r="E17" t="s">
        <v>393</v>
      </c>
      <c r="F17" t="s">
        <v>25</v>
      </c>
      <c r="G17" t="s">
        <v>26</v>
      </c>
      <c r="H17" t="s">
        <v>109</v>
      </c>
    </row>
    <row r="18" spans="1:8" x14ac:dyDescent="0.25">
      <c r="A18">
        <v>2016</v>
      </c>
      <c r="B18" t="s">
        <v>276</v>
      </c>
      <c r="C18" t="s">
        <v>22</v>
      </c>
      <c r="D18" t="s">
        <v>50</v>
      </c>
      <c r="E18" t="s">
        <v>394</v>
      </c>
      <c r="F18" t="s">
        <v>25</v>
      </c>
      <c r="G18" t="s">
        <v>26</v>
      </c>
      <c r="H18" t="s">
        <v>39</v>
      </c>
    </row>
    <row r="19" spans="1:8" x14ac:dyDescent="0.25">
      <c r="A19">
        <v>2016</v>
      </c>
      <c r="B19" t="s">
        <v>276</v>
      </c>
      <c r="C19" t="s">
        <v>22</v>
      </c>
      <c r="D19" t="s">
        <v>396</v>
      </c>
      <c r="E19" t="s">
        <v>397</v>
      </c>
      <c r="F19" t="s">
        <v>167</v>
      </c>
      <c r="G19" t="s">
        <v>129</v>
      </c>
      <c r="H19" t="s">
        <v>39</v>
      </c>
    </row>
    <row r="20" spans="1:8" x14ac:dyDescent="0.25">
      <c r="A20">
        <v>2016</v>
      </c>
      <c r="B20" t="s">
        <v>276</v>
      </c>
      <c r="C20" t="s">
        <v>22</v>
      </c>
      <c r="D20" t="s">
        <v>399</v>
      </c>
      <c r="E20" t="s">
        <v>400</v>
      </c>
      <c r="F20" t="s">
        <v>47</v>
      </c>
      <c r="G20" t="s">
        <v>48</v>
      </c>
      <c r="H20" t="s">
        <v>81</v>
      </c>
    </row>
    <row r="21" spans="1:8" x14ac:dyDescent="0.25">
      <c r="A21">
        <v>2016</v>
      </c>
      <c r="B21" t="s">
        <v>276</v>
      </c>
      <c r="C21" t="s">
        <v>22</v>
      </c>
      <c r="D21" t="s">
        <v>401</v>
      </c>
      <c r="E21" t="s">
        <v>402</v>
      </c>
      <c r="H21" t="s">
        <v>52</v>
      </c>
    </row>
    <row r="22" spans="1:8" x14ac:dyDescent="0.25">
      <c r="A22">
        <v>2016</v>
      </c>
      <c r="B22" t="s">
        <v>276</v>
      </c>
      <c r="C22" t="s">
        <v>22</v>
      </c>
      <c r="D22" t="s">
        <v>74</v>
      </c>
      <c r="E22" t="s">
        <v>403</v>
      </c>
      <c r="F22" t="s">
        <v>142</v>
      </c>
      <c r="G22" t="s">
        <v>26</v>
      </c>
      <c r="H22" t="s">
        <v>311</v>
      </c>
    </row>
    <row r="23" spans="1:8" x14ac:dyDescent="0.25">
      <c r="A23">
        <v>2016</v>
      </c>
      <c r="B23" t="s">
        <v>276</v>
      </c>
      <c r="C23" t="s">
        <v>22</v>
      </c>
      <c r="D23" t="s">
        <v>404</v>
      </c>
      <c r="E23" t="s">
        <v>405</v>
      </c>
      <c r="F23" t="s">
        <v>25</v>
      </c>
      <c r="G23" t="s">
        <v>26</v>
      </c>
      <c r="H23" t="s">
        <v>311</v>
      </c>
    </row>
    <row r="24" spans="1:8" x14ac:dyDescent="0.25">
      <c r="A24">
        <v>2016</v>
      </c>
      <c r="B24" t="s">
        <v>276</v>
      </c>
      <c r="C24" t="s">
        <v>22</v>
      </c>
      <c r="D24" t="s">
        <v>99</v>
      </c>
      <c r="E24" t="s">
        <v>406</v>
      </c>
      <c r="F24" t="s">
        <v>47</v>
      </c>
      <c r="G24" t="s">
        <v>48</v>
      </c>
      <c r="H24" t="s">
        <v>415</v>
      </c>
    </row>
    <row r="25" spans="1:8" x14ac:dyDescent="0.25">
      <c r="A25">
        <v>2016</v>
      </c>
      <c r="B25" t="s">
        <v>276</v>
      </c>
      <c r="C25" t="s">
        <v>22</v>
      </c>
      <c r="D25" t="s">
        <v>99</v>
      </c>
      <c r="E25" t="s">
        <v>406</v>
      </c>
      <c r="F25" t="s">
        <v>47</v>
      </c>
      <c r="G25" t="s">
        <v>48</v>
      </c>
      <c r="H25" t="s">
        <v>415</v>
      </c>
    </row>
    <row r="26" spans="1:8" x14ac:dyDescent="0.25">
      <c r="A26">
        <v>2016</v>
      </c>
      <c r="B26" t="s">
        <v>276</v>
      </c>
      <c r="C26" t="s">
        <v>22</v>
      </c>
      <c r="D26" t="s">
        <v>99</v>
      </c>
      <c r="E26" t="s">
        <v>406</v>
      </c>
      <c r="F26" t="s">
        <v>47</v>
      </c>
      <c r="G26" t="s">
        <v>48</v>
      </c>
      <c r="H26" t="s">
        <v>98</v>
      </c>
    </row>
    <row r="27" spans="1:8" x14ac:dyDescent="0.25">
      <c r="A27">
        <v>2016</v>
      </c>
      <c r="B27" t="s">
        <v>276</v>
      </c>
      <c r="C27" t="s">
        <v>22</v>
      </c>
      <c r="D27" t="s">
        <v>407</v>
      </c>
      <c r="E27" t="s">
        <v>408</v>
      </c>
      <c r="F27" t="s">
        <v>79</v>
      </c>
      <c r="G27" t="s">
        <v>80</v>
      </c>
      <c r="H27" t="s">
        <v>56</v>
      </c>
    </row>
    <row r="28" spans="1:8" x14ac:dyDescent="0.25">
      <c r="A28">
        <v>2016</v>
      </c>
      <c r="B28" t="s">
        <v>276</v>
      </c>
      <c r="C28" t="s">
        <v>22</v>
      </c>
      <c r="D28" t="s">
        <v>409</v>
      </c>
      <c r="E28" t="s">
        <v>410</v>
      </c>
      <c r="F28" t="s">
        <v>411</v>
      </c>
      <c r="G28" t="s">
        <v>122</v>
      </c>
      <c r="H28" t="s">
        <v>56</v>
      </c>
    </row>
    <row r="29" spans="1:8" x14ac:dyDescent="0.25">
      <c r="A29">
        <v>2016</v>
      </c>
      <c r="B29" t="s">
        <v>276</v>
      </c>
      <c r="C29" t="s">
        <v>22</v>
      </c>
      <c r="D29" t="s">
        <v>412</v>
      </c>
      <c r="E29" t="s">
        <v>413</v>
      </c>
      <c r="F29" t="s">
        <v>25</v>
      </c>
      <c r="G29" t="s">
        <v>26</v>
      </c>
      <c r="H29" t="s">
        <v>414</v>
      </c>
    </row>
    <row r="30" spans="1:8" x14ac:dyDescent="0.25">
      <c r="A30">
        <v>2016</v>
      </c>
      <c r="B30" t="s">
        <v>276</v>
      </c>
      <c r="C30" t="s">
        <v>22</v>
      </c>
      <c r="D30" t="s">
        <v>416</v>
      </c>
      <c r="E30" t="s">
        <v>417</v>
      </c>
      <c r="F30" t="s">
        <v>25</v>
      </c>
      <c r="G30" t="s">
        <v>26</v>
      </c>
      <c r="H30" t="s">
        <v>62</v>
      </c>
    </row>
    <row r="31" spans="1:8" x14ac:dyDescent="0.25">
      <c r="A31">
        <v>2016</v>
      </c>
      <c r="B31" t="s">
        <v>276</v>
      </c>
      <c r="C31" t="s">
        <v>22</v>
      </c>
      <c r="D31" t="s">
        <v>418</v>
      </c>
      <c r="E31" t="s">
        <v>419</v>
      </c>
      <c r="F31" t="s">
        <v>25</v>
      </c>
      <c r="G31" t="s">
        <v>26</v>
      </c>
      <c r="H31" t="s">
        <v>62</v>
      </c>
    </row>
    <row r="32" spans="1:8" x14ac:dyDescent="0.25">
      <c r="A32">
        <v>2016</v>
      </c>
      <c r="B32" t="s">
        <v>276</v>
      </c>
      <c r="C32" t="s">
        <v>22</v>
      </c>
      <c r="D32" t="s">
        <v>99</v>
      </c>
      <c r="E32" t="s">
        <v>420</v>
      </c>
      <c r="F32" t="s">
        <v>25</v>
      </c>
      <c r="G32" t="s">
        <v>26</v>
      </c>
      <c r="H32" t="s">
        <v>62</v>
      </c>
    </row>
    <row r="33" spans="1:8" x14ac:dyDescent="0.25">
      <c r="A33">
        <v>2016</v>
      </c>
      <c r="B33" t="s">
        <v>276</v>
      </c>
      <c r="C33" t="s">
        <v>22</v>
      </c>
      <c r="D33" t="s">
        <v>421</v>
      </c>
      <c r="E33" t="s">
        <v>422</v>
      </c>
      <c r="F33" t="s">
        <v>47</v>
      </c>
      <c r="G33" t="s">
        <v>48</v>
      </c>
      <c r="H33" t="s">
        <v>423</v>
      </c>
    </row>
    <row r="34" spans="1:8" x14ac:dyDescent="0.25">
      <c r="A34">
        <v>2016</v>
      </c>
      <c r="B34" t="s">
        <v>276</v>
      </c>
      <c r="C34" t="s">
        <v>22</v>
      </c>
      <c r="D34" t="s">
        <v>424</v>
      </c>
      <c r="E34" t="s">
        <v>425</v>
      </c>
      <c r="F34" t="s">
        <v>142</v>
      </c>
      <c r="G34" t="s">
        <v>26</v>
      </c>
      <c r="H34" t="s">
        <v>67</v>
      </c>
    </row>
    <row r="35" spans="1:8" x14ac:dyDescent="0.25">
      <c r="A35">
        <v>2016</v>
      </c>
      <c r="B35" t="s">
        <v>276</v>
      </c>
      <c r="C35" t="s">
        <v>22</v>
      </c>
      <c r="D35" t="s">
        <v>426</v>
      </c>
      <c r="E35" t="s">
        <v>427</v>
      </c>
      <c r="F35" t="s">
        <v>428</v>
      </c>
      <c r="G35" t="s">
        <v>429</v>
      </c>
      <c r="H35" t="s">
        <v>67</v>
      </c>
    </row>
    <row r="36" spans="1:8" x14ac:dyDescent="0.25">
      <c r="A36">
        <v>2016</v>
      </c>
      <c r="B36" t="s">
        <v>276</v>
      </c>
      <c r="C36" t="s">
        <v>22</v>
      </c>
      <c r="E36" t="s">
        <v>432</v>
      </c>
      <c r="F36" t="s">
        <v>47</v>
      </c>
      <c r="G36" t="s">
        <v>48</v>
      </c>
      <c r="H36" t="s">
        <v>300</v>
      </c>
    </row>
    <row r="37" spans="1:8" x14ac:dyDescent="0.25">
      <c r="A37">
        <v>2016</v>
      </c>
      <c r="B37" t="s">
        <v>276</v>
      </c>
      <c r="C37" t="s">
        <v>22</v>
      </c>
      <c r="D37" t="s">
        <v>433</v>
      </c>
      <c r="E37" t="s">
        <v>434</v>
      </c>
      <c r="F37" t="s">
        <v>25</v>
      </c>
      <c r="G37" t="s">
        <v>26</v>
      </c>
      <c r="H37" t="s">
        <v>39</v>
      </c>
    </row>
    <row r="38" spans="1:8" x14ac:dyDescent="0.25">
      <c r="A38">
        <v>2016</v>
      </c>
      <c r="B38" t="s">
        <v>276</v>
      </c>
      <c r="C38" t="s">
        <v>22</v>
      </c>
      <c r="D38" t="s">
        <v>50</v>
      </c>
      <c r="E38" t="s">
        <v>435</v>
      </c>
      <c r="F38" t="s">
        <v>47</v>
      </c>
      <c r="G38" t="s">
        <v>48</v>
      </c>
      <c r="H38" t="s">
        <v>385</v>
      </c>
    </row>
    <row r="39" spans="1:8" x14ac:dyDescent="0.25">
      <c r="A39">
        <v>2016</v>
      </c>
      <c r="B39" t="s">
        <v>276</v>
      </c>
      <c r="C39" t="s">
        <v>22</v>
      </c>
      <c r="D39" t="s">
        <v>438</v>
      </c>
      <c r="E39" t="s">
        <v>439</v>
      </c>
      <c r="F39" t="s">
        <v>440</v>
      </c>
      <c r="G39" t="s">
        <v>441</v>
      </c>
      <c r="H39" t="s">
        <v>67</v>
      </c>
    </row>
    <row r="40" spans="1:8" x14ac:dyDescent="0.25">
      <c r="A40">
        <v>2016</v>
      </c>
      <c r="B40" t="s">
        <v>276</v>
      </c>
      <c r="C40" t="s">
        <v>22</v>
      </c>
      <c r="D40" t="s">
        <v>442</v>
      </c>
      <c r="E40" t="s">
        <v>443</v>
      </c>
      <c r="F40" t="s">
        <v>25</v>
      </c>
      <c r="G40" t="s">
        <v>26</v>
      </c>
      <c r="H40" t="s">
        <v>311</v>
      </c>
    </row>
    <row r="41" spans="1:8" x14ac:dyDescent="0.25">
      <c r="A41">
        <v>2016</v>
      </c>
      <c r="B41" t="s">
        <v>276</v>
      </c>
      <c r="C41" t="s">
        <v>22</v>
      </c>
      <c r="D41" t="s">
        <v>444</v>
      </c>
      <c r="E41" t="s">
        <v>445</v>
      </c>
      <c r="F41" t="s">
        <v>156</v>
      </c>
      <c r="G41" t="s">
        <v>157</v>
      </c>
      <c r="H41" t="s">
        <v>385</v>
      </c>
    </row>
    <row r="42" spans="1:8" x14ac:dyDescent="0.25">
      <c r="A42">
        <v>2016</v>
      </c>
      <c r="B42" t="s">
        <v>276</v>
      </c>
      <c r="C42" t="s">
        <v>22</v>
      </c>
      <c r="D42" t="s">
        <v>76</v>
      </c>
      <c r="E42" t="s">
        <v>446</v>
      </c>
      <c r="F42" t="s">
        <v>47</v>
      </c>
      <c r="G42" t="s">
        <v>48</v>
      </c>
      <c r="H42" t="s">
        <v>52</v>
      </c>
    </row>
    <row r="43" spans="1:8" x14ac:dyDescent="0.25">
      <c r="A43">
        <v>2015</v>
      </c>
      <c r="B43" t="s">
        <v>276</v>
      </c>
      <c r="C43" t="s">
        <v>22</v>
      </c>
      <c r="D43" t="s">
        <v>282</v>
      </c>
      <c r="E43" t="s">
        <v>38</v>
      </c>
      <c r="F43" t="s">
        <v>47</v>
      </c>
      <c r="G43" t="s">
        <v>48</v>
      </c>
      <c r="H43" t="s">
        <v>39</v>
      </c>
    </row>
    <row r="44" spans="1:8" x14ac:dyDescent="0.25">
      <c r="A44">
        <v>2015</v>
      </c>
      <c r="B44" t="s">
        <v>276</v>
      </c>
      <c r="C44" t="s">
        <v>22</v>
      </c>
      <c r="D44" t="s">
        <v>296</v>
      </c>
      <c r="E44" t="s">
        <v>38</v>
      </c>
      <c r="F44" t="s">
        <v>47</v>
      </c>
      <c r="G44" t="s">
        <v>48</v>
      </c>
      <c r="H44" t="s">
        <v>39</v>
      </c>
    </row>
    <row r="45" spans="1:8" x14ac:dyDescent="0.25">
      <c r="A45">
        <v>2015</v>
      </c>
      <c r="B45" t="s">
        <v>276</v>
      </c>
      <c r="C45" t="s">
        <v>22</v>
      </c>
      <c r="D45" t="s">
        <v>37</v>
      </c>
      <c r="E45" t="s">
        <v>38</v>
      </c>
      <c r="F45" t="s">
        <v>25</v>
      </c>
      <c r="G45" t="s">
        <v>26</v>
      </c>
      <c r="H45" t="s">
        <v>39</v>
      </c>
    </row>
    <row r="46" spans="1:8" x14ac:dyDescent="0.25">
      <c r="A46">
        <v>2015</v>
      </c>
      <c r="B46" t="s">
        <v>276</v>
      </c>
      <c r="C46" t="s">
        <v>22</v>
      </c>
      <c r="D46" t="s">
        <v>315</v>
      </c>
      <c r="E46" t="s">
        <v>161</v>
      </c>
      <c r="F46" t="s">
        <v>47</v>
      </c>
      <c r="G46" t="s">
        <v>48</v>
      </c>
      <c r="H46" t="s">
        <v>162</v>
      </c>
    </row>
    <row r="47" spans="1:8" x14ac:dyDescent="0.25">
      <c r="A47">
        <v>2015</v>
      </c>
      <c r="B47" t="s">
        <v>276</v>
      </c>
      <c r="C47" t="s">
        <v>22</v>
      </c>
      <c r="D47" t="s">
        <v>323</v>
      </c>
      <c r="E47" t="s">
        <v>58</v>
      </c>
      <c r="F47" t="s">
        <v>25</v>
      </c>
      <c r="G47" t="s">
        <v>26</v>
      </c>
      <c r="H47" t="s">
        <v>59</v>
      </c>
    </row>
    <row r="48" spans="1:8" x14ac:dyDescent="0.25">
      <c r="A48">
        <v>2015</v>
      </c>
      <c r="B48" t="s">
        <v>276</v>
      </c>
      <c r="C48" t="s">
        <v>22</v>
      </c>
      <c r="D48" t="s">
        <v>333</v>
      </c>
      <c r="E48" t="s">
        <v>111</v>
      </c>
      <c r="F48" t="s">
        <v>198</v>
      </c>
      <c r="G48" t="s">
        <v>26</v>
      </c>
      <c r="H48" t="s">
        <v>109</v>
      </c>
    </row>
    <row r="49" spans="1:8" x14ac:dyDescent="0.25">
      <c r="A49">
        <v>2015</v>
      </c>
      <c r="B49" t="s">
        <v>276</v>
      </c>
      <c r="C49" t="s">
        <v>22</v>
      </c>
      <c r="D49" t="s">
        <v>319</v>
      </c>
      <c r="E49" t="s">
        <v>43</v>
      </c>
      <c r="F49" t="s">
        <v>25</v>
      </c>
      <c r="G49" t="s">
        <v>26</v>
      </c>
      <c r="H49" t="s">
        <v>81</v>
      </c>
    </row>
    <row r="50" spans="1:8" x14ac:dyDescent="0.25">
      <c r="A50">
        <v>2015</v>
      </c>
      <c r="B50" t="s">
        <v>276</v>
      </c>
      <c r="C50" t="s">
        <v>22</v>
      </c>
      <c r="D50" t="s">
        <v>103</v>
      </c>
      <c r="E50" t="s">
        <v>43</v>
      </c>
      <c r="F50" t="s">
        <v>320</v>
      </c>
      <c r="G50" t="s">
        <v>105</v>
      </c>
      <c r="H50" t="s">
        <v>81</v>
      </c>
    </row>
    <row r="51" spans="1:8" x14ac:dyDescent="0.25">
      <c r="A51">
        <v>2015</v>
      </c>
      <c r="B51" t="s">
        <v>276</v>
      </c>
      <c r="C51" t="s">
        <v>22</v>
      </c>
      <c r="D51" t="s">
        <v>280</v>
      </c>
      <c r="E51" t="s">
        <v>281</v>
      </c>
      <c r="F51" t="s">
        <v>177</v>
      </c>
      <c r="G51" t="s">
        <v>178</v>
      </c>
      <c r="H51" t="s">
        <v>52</v>
      </c>
    </row>
    <row r="52" spans="1:8" x14ac:dyDescent="0.25">
      <c r="A52">
        <v>2015</v>
      </c>
      <c r="B52" t="s">
        <v>276</v>
      </c>
      <c r="C52" t="s">
        <v>22</v>
      </c>
      <c r="D52" t="s">
        <v>50</v>
      </c>
      <c r="E52" t="s">
        <v>283</v>
      </c>
      <c r="F52" t="s">
        <v>284</v>
      </c>
      <c r="G52" t="s">
        <v>26</v>
      </c>
      <c r="H52" t="s">
        <v>39</v>
      </c>
    </row>
    <row r="53" spans="1:8" x14ac:dyDescent="0.25">
      <c r="A53">
        <v>2015</v>
      </c>
      <c r="B53" t="s">
        <v>276</v>
      </c>
      <c r="C53" t="s">
        <v>22</v>
      </c>
      <c r="D53" t="s">
        <v>285</v>
      </c>
      <c r="E53" t="s">
        <v>286</v>
      </c>
      <c r="F53" t="s">
        <v>25</v>
      </c>
      <c r="G53" t="s">
        <v>26</v>
      </c>
      <c r="H53" t="s">
        <v>52</v>
      </c>
    </row>
    <row r="54" spans="1:8" x14ac:dyDescent="0.25">
      <c r="A54">
        <v>2015</v>
      </c>
      <c r="B54" t="s">
        <v>276</v>
      </c>
      <c r="C54" t="s">
        <v>22</v>
      </c>
      <c r="D54" t="s">
        <v>287</v>
      </c>
      <c r="E54" t="s">
        <v>288</v>
      </c>
      <c r="F54" t="s">
        <v>25</v>
      </c>
      <c r="G54" t="s">
        <v>26</v>
      </c>
      <c r="H54" t="s">
        <v>39</v>
      </c>
    </row>
    <row r="55" spans="1:8" x14ac:dyDescent="0.25">
      <c r="A55">
        <v>2015</v>
      </c>
      <c r="B55" t="s">
        <v>276</v>
      </c>
      <c r="C55" t="s">
        <v>22</v>
      </c>
      <c r="D55" t="s">
        <v>289</v>
      </c>
      <c r="E55" t="s">
        <v>290</v>
      </c>
      <c r="F55" t="s">
        <v>291</v>
      </c>
      <c r="G55" t="s">
        <v>48</v>
      </c>
      <c r="H55" t="s">
        <v>158</v>
      </c>
    </row>
    <row r="56" spans="1:8" x14ac:dyDescent="0.25">
      <c r="A56">
        <v>2015</v>
      </c>
      <c r="B56" t="s">
        <v>276</v>
      </c>
      <c r="C56" t="s">
        <v>22</v>
      </c>
      <c r="D56" t="s">
        <v>292</v>
      </c>
      <c r="E56" t="s">
        <v>293</v>
      </c>
      <c r="F56" t="s">
        <v>294</v>
      </c>
      <c r="G56" t="s">
        <v>26</v>
      </c>
      <c r="H56" t="s">
        <v>295</v>
      </c>
    </row>
    <row r="57" spans="1:8" x14ac:dyDescent="0.25">
      <c r="A57">
        <v>2015</v>
      </c>
      <c r="B57" t="s">
        <v>276</v>
      </c>
      <c r="C57" t="s">
        <v>22</v>
      </c>
      <c r="D57" t="s">
        <v>297</v>
      </c>
      <c r="E57" t="s">
        <v>298</v>
      </c>
      <c r="F57" t="s">
        <v>299</v>
      </c>
      <c r="G57" t="s">
        <v>129</v>
      </c>
      <c r="H57" t="s">
        <v>300</v>
      </c>
    </row>
    <row r="58" spans="1:8" x14ac:dyDescent="0.25">
      <c r="A58">
        <v>2015</v>
      </c>
      <c r="B58" t="s">
        <v>276</v>
      </c>
      <c r="C58" t="s">
        <v>22</v>
      </c>
      <c r="D58" t="s">
        <v>301</v>
      </c>
      <c r="E58" t="s">
        <v>302</v>
      </c>
      <c r="F58" t="s">
        <v>25</v>
      </c>
      <c r="G58" t="s">
        <v>26</v>
      </c>
      <c r="H58" t="s">
        <v>303</v>
      </c>
    </row>
    <row r="59" spans="1:8" x14ac:dyDescent="0.25">
      <c r="A59">
        <v>2015</v>
      </c>
      <c r="B59" t="s">
        <v>276</v>
      </c>
      <c r="C59" t="s">
        <v>22</v>
      </c>
      <c r="D59" t="s">
        <v>304</v>
      </c>
      <c r="E59" t="s">
        <v>305</v>
      </c>
      <c r="F59" t="s">
        <v>47</v>
      </c>
      <c r="G59" t="s">
        <v>48</v>
      </c>
      <c r="H59" t="s">
        <v>306</v>
      </c>
    </row>
    <row r="60" spans="1:8" x14ac:dyDescent="0.25">
      <c r="A60">
        <v>2015</v>
      </c>
      <c r="B60" t="s">
        <v>276</v>
      </c>
      <c r="C60" t="s">
        <v>22</v>
      </c>
      <c r="D60" t="s">
        <v>307</v>
      </c>
      <c r="E60" t="s">
        <v>308</v>
      </c>
      <c r="F60" t="s">
        <v>47</v>
      </c>
      <c r="G60" t="s">
        <v>48</v>
      </c>
      <c r="H60" t="s">
        <v>52</v>
      </c>
    </row>
    <row r="61" spans="1:8" x14ac:dyDescent="0.25">
      <c r="A61">
        <v>2015</v>
      </c>
      <c r="B61" t="s">
        <v>276</v>
      </c>
      <c r="C61" t="s">
        <v>22</v>
      </c>
      <c r="D61" t="s">
        <v>309</v>
      </c>
      <c r="E61" t="s">
        <v>310</v>
      </c>
      <c r="F61" t="s">
        <v>47</v>
      </c>
      <c r="G61" t="s">
        <v>48</v>
      </c>
      <c r="H61" t="s">
        <v>311</v>
      </c>
    </row>
    <row r="62" spans="1:8" x14ac:dyDescent="0.25">
      <c r="A62">
        <v>2015</v>
      </c>
      <c r="B62" t="s">
        <v>276</v>
      </c>
      <c r="C62" t="s">
        <v>22</v>
      </c>
      <c r="D62" t="s">
        <v>312</v>
      </c>
      <c r="E62" t="s">
        <v>313</v>
      </c>
      <c r="F62" t="s">
        <v>314</v>
      </c>
      <c r="G62" t="s">
        <v>26</v>
      </c>
      <c r="H62" t="s">
        <v>67</v>
      </c>
    </row>
    <row r="63" spans="1:8" x14ac:dyDescent="0.25">
      <c r="A63">
        <v>2015</v>
      </c>
      <c r="B63" t="s">
        <v>276</v>
      </c>
      <c r="C63" t="s">
        <v>22</v>
      </c>
      <c r="D63" t="s">
        <v>316</v>
      </c>
      <c r="E63" t="s">
        <v>317</v>
      </c>
      <c r="F63" t="s">
        <v>195</v>
      </c>
      <c r="G63" t="s">
        <v>196</v>
      </c>
      <c r="H63" t="s">
        <v>39</v>
      </c>
    </row>
    <row r="64" spans="1:8" x14ac:dyDescent="0.25">
      <c r="A64">
        <v>2015</v>
      </c>
      <c r="B64" t="s">
        <v>276</v>
      </c>
      <c r="C64" t="s">
        <v>22</v>
      </c>
      <c r="D64" t="s">
        <v>50</v>
      </c>
      <c r="E64" t="s">
        <v>318</v>
      </c>
      <c r="F64" t="s">
        <v>25</v>
      </c>
      <c r="G64" t="s">
        <v>26</v>
      </c>
      <c r="H64" t="s">
        <v>39</v>
      </c>
    </row>
    <row r="65" spans="1:8" x14ac:dyDescent="0.25">
      <c r="A65">
        <v>2015</v>
      </c>
      <c r="B65" t="s">
        <v>276</v>
      </c>
      <c r="C65" t="s">
        <v>22</v>
      </c>
      <c r="D65" t="s">
        <v>321</v>
      </c>
      <c r="E65" t="s">
        <v>322</v>
      </c>
      <c r="F65" t="s">
        <v>79</v>
      </c>
      <c r="G65" t="s">
        <v>80</v>
      </c>
      <c r="H65" t="s">
        <v>55</v>
      </c>
    </row>
    <row r="66" spans="1:8" x14ac:dyDescent="0.25">
      <c r="A66">
        <v>2015</v>
      </c>
      <c r="B66" t="s">
        <v>276</v>
      </c>
      <c r="C66" t="s">
        <v>22</v>
      </c>
      <c r="D66" t="s">
        <v>324</v>
      </c>
      <c r="E66" t="s">
        <v>325</v>
      </c>
      <c r="F66" t="s">
        <v>47</v>
      </c>
      <c r="G66" t="s">
        <v>48</v>
      </c>
      <c r="H66" t="s">
        <v>62</v>
      </c>
    </row>
    <row r="67" spans="1:8" x14ac:dyDescent="0.25">
      <c r="A67">
        <v>2015</v>
      </c>
      <c r="B67" t="s">
        <v>276</v>
      </c>
      <c r="C67" t="s">
        <v>22</v>
      </c>
      <c r="D67" t="s">
        <v>326</v>
      </c>
      <c r="E67" t="s">
        <v>327</v>
      </c>
      <c r="F67" t="s">
        <v>328</v>
      </c>
      <c r="G67" t="s">
        <v>329</v>
      </c>
      <c r="H67" t="s">
        <v>62</v>
      </c>
    </row>
    <row r="68" spans="1:8" x14ac:dyDescent="0.25">
      <c r="A68">
        <v>2015</v>
      </c>
      <c r="B68" t="s">
        <v>276</v>
      </c>
      <c r="C68" t="s">
        <v>22</v>
      </c>
      <c r="D68" t="s">
        <v>37</v>
      </c>
      <c r="E68" t="s">
        <v>330</v>
      </c>
      <c r="F68" t="s">
        <v>25</v>
      </c>
      <c r="G68" t="s">
        <v>26</v>
      </c>
      <c r="H68" t="s">
        <v>62</v>
      </c>
    </row>
    <row r="69" spans="1:8" x14ac:dyDescent="0.25">
      <c r="A69">
        <v>2015</v>
      </c>
      <c r="B69" t="s">
        <v>276</v>
      </c>
      <c r="C69" t="s">
        <v>22</v>
      </c>
      <c r="D69" t="s">
        <v>331</v>
      </c>
      <c r="E69" t="s">
        <v>332</v>
      </c>
      <c r="F69" t="s">
        <v>25</v>
      </c>
      <c r="G69" t="s">
        <v>26</v>
      </c>
      <c r="H69" t="s">
        <v>52</v>
      </c>
    </row>
    <row r="70" spans="1:8" x14ac:dyDescent="0.25">
      <c r="A70">
        <v>2015</v>
      </c>
      <c r="B70" t="s">
        <v>276</v>
      </c>
      <c r="C70" t="s">
        <v>22</v>
      </c>
      <c r="D70" t="s">
        <v>334</v>
      </c>
      <c r="E70" t="s">
        <v>335</v>
      </c>
      <c r="F70" t="s">
        <v>47</v>
      </c>
      <c r="G70" t="s">
        <v>48</v>
      </c>
      <c r="H70" t="s">
        <v>67</v>
      </c>
    </row>
    <row r="71" spans="1:8" x14ac:dyDescent="0.25">
      <c r="A71">
        <v>2015</v>
      </c>
      <c r="B71" t="s">
        <v>276</v>
      </c>
      <c r="C71" t="s">
        <v>22</v>
      </c>
      <c r="D71" t="s">
        <v>336</v>
      </c>
      <c r="E71" t="s">
        <v>337</v>
      </c>
      <c r="F71" t="s">
        <v>142</v>
      </c>
      <c r="G71" t="s">
        <v>26</v>
      </c>
      <c r="H71" t="s">
        <v>338</v>
      </c>
    </row>
    <row r="72" spans="1:8" x14ac:dyDescent="0.25">
      <c r="A72">
        <v>2015</v>
      </c>
      <c r="B72" t="s">
        <v>276</v>
      </c>
      <c r="C72" t="s">
        <v>22</v>
      </c>
      <c r="D72" t="s">
        <v>339</v>
      </c>
      <c r="E72" t="s">
        <v>340</v>
      </c>
      <c r="F72" t="s">
        <v>341</v>
      </c>
      <c r="G72" t="s">
        <v>122</v>
      </c>
      <c r="H72" t="s">
        <v>39</v>
      </c>
    </row>
    <row r="73" spans="1:8" x14ac:dyDescent="0.25">
      <c r="A73">
        <v>2015</v>
      </c>
      <c r="B73" t="s">
        <v>276</v>
      </c>
      <c r="C73" t="s">
        <v>22</v>
      </c>
      <c r="D73" t="s">
        <v>342</v>
      </c>
      <c r="E73" t="s">
        <v>343</v>
      </c>
      <c r="F73" t="s">
        <v>44</v>
      </c>
      <c r="G73" t="s">
        <v>45</v>
      </c>
      <c r="H73" t="s">
        <v>123</v>
      </c>
    </row>
    <row r="74" spans="1:8" x14ac:dyDescent="0.25">
      <c r="A74">
        <v>2014</v>
      </c>
      <c r="B74" t="s">
        <v>276</v>
      </c>
      <c r="C74" t="s">
        <v>22</v>
      </c>
      <c r="D74" t="s">
        <v>140</v>
      </c>
      <c r="E74" t="s">
        <v>141</v>
      </c>
      <c r="F74" t="s">
        <v>142</v>
      </c>
      <c r="G74" t="s">
        <v>26</v>
      </c>
      <c r="H74" t="s">
        <v>67</v>
      </c>
    </row>
    <row r="75" spans="1:8" x14ac:dyDescent="0.25">
      <c r="A75">
        <v>2014</v>
      </c>
      <c r="B75" t="s">
        <v>276</v>
      </c>
      <c r="C75" t="s">
        <v>22</v>
      </c>
      <c r="D75" t="s">
        <v>147</v>
      </c>
      <c r="E75" t="s">
        <v>148</v>
      </c>
      <c r="F75" t="s">
        <v>149</v>
      </c>
      <c r="G75" t="s">
        <v>150</v>
      </c>
      <c r="H75" t="s">
        <v>151</v>
      </c>
    </row>
    <row r="76" spans="1:8" x14ac:dyDescent="0.25">
      <c r="A76">
        <v>2014</v>
      </c>
      <c r="B76" t="s">
        <v>276</v>
      </c>
      <c r="C76" t="s">
        <v>22</v>
      </c>
      <c r="D76" t="s">
        <v>78</v>
      </c>
      <c r="E76" t="s">
        <v>116</v>
      </c>
      <c r="F76" t="s">
        <v>25</v>
      </c>
      <c r="G76" t="s">
        <v>26</v>
      </c>
      <c r="H76" t="s">
        <v>52</v>
      </c>
    </row>
    <row r="77" spans="1:8" x14ac:dyDescent="0.25">
      <c r="A77">
        <v>2014</v>
      </c>
      <c r="B77" t="s">
        <v>276</v>
      </c>
      <c r="C77" t="s">
        <v>22</v>
      </c>
      <c r="D77" t="s">
        <v>159</v>
      </c>
      <c r="E77" t="s">
        <v>160</v>
      </c>
      <c r="H77" t="s">
        <v>144</v>
      </c>
    </row>
    <row r="78" spans="1:8" x14ac:dyDescent="0.25">
      <c r="A78">
        <v>2014</v>
      </c>
      <c r="B78" t="s">
        <v>276</v>
      </c>
      <c r="C78" t="s">
        <v>22</v>
      </c>
      <c r="D78" t="s">
        <v>99</v>
      </c>
      <c r="E78" t="s">
        <v>61</v>
      </c>
      <c r="F78" t="s">
        <v>47</v>
      </c>
      <c r="G78" t="s">
        <v>48</v>
      </c>
      <c r="H78" t="s">
        <v>62</v>
      </c>
    </row>
    <row r="79" spans="1:8" x14ac:dyDescent="0.25">
      <c r="A79">
        <v>2014</v>
      </c>
      <c r="B79" t="s">
        <v>276</v>
      </c>
      <c r="C79" t="s">
        <v>22</v>
      </c>
      <c r="D79" t="s">
        <v>108</v>
      </c>
      <c r="E79" t="s">
        <v>33</v>
      </c>
      <c r="F79" t="s">
        <v>34</v>
      </c>
      <c r="G79" t="s">
        <v>35</v>
      </c>
      <c r="H79" t="s">
        <v>109</v>
      </c>
    </row>
    <row r="80" spans="1:8" x14ac:dyDescent="0.25">
      <c r="A80">
        <v>2014</v>
      </c>
      <c r="B80" t="s">
        <v>276</v>
      </c>
      <c r="C80" t="s">
        <v>22</v>
      </c>
      <c r="D80" t="s">
        <v>50</v>
      </c>
      <c r="E80" t="s">
        <v>161</v>
      </c>
      <c r="F80" t="s">
        <v>25</v>
      </c>
      <c r="G80" t="s">
        <v>26</v>
      </c>
      <c r="H80" t="s">
        <v>162</v>
      </c>
    </row>
    <row r="81" spans="1:8" x14ac:dyDescent="0.25">
      <c r="A81">
        <v>2014</v>
      </c>
      <c r="B81" t="s">
        <v>276</v>
      </c>
      <c r="C81" t="s">
        <v>22</v>
      </c>
      <c r="D81" t="s">
        <v>134</v>
      </c>
      <c r="E81" t="s">
        <v>135</v>
      </c>
      <c r="F81" t="s">
        <v>79</v>
      </c>
      <c r="G81" t="s">
        <v>80</v>
      </c>
      <c r="H81" t="s">
        <v>136</v>
      </c>
    </row>
    <row r="82" spans="1:8" x14ac:dyDescent="0.25">
      <c r="A82">
        <v>2014</v>
      </c>
      <c r="B82" t="s">
        <v>276</v>
      </c>
      <c r="C82" t="s">
        <v>22</v>
      </c>
      <c r="D82" t="s">
        <v>124</v>
      </c>
      <c r="E82" t="s">
        <v>125</v>
      </c>
      <c r="F82" t="s">
        <v>79</v>
      </c>
      <c r="G82" t="s">
        <v>80</v>
      </c>
      <c r="H82" t="s">
        <v>55</v>
      </c>
    </row>
    <row r="83" spans="1:8" x14ac:dyDescent="0.25">
      <c r="A83">
        <v>2014</v>
      </c>
      <c r="B83" t="s">
        <v>276</v>
      </c>
      <c r="C83" t="s">
        <v>22</v>
      </c>
      <c r="D83" t="s">
        <v>50</v>
      </c>
      <c r="E83" t="s">
        <v>163</v>
      </c>
      <c r="F83" t="s">
        <v>47</v>
      </c>
      <c r="G83" t="s">
        <v>48</v>
      </c>
      <c r="H83" t="s">
        <v>52</v>
      </c>
    </row>
    <row r="84" spans="1:8" x14ac:dyDescent="0.25">
      <c r="A84">
        <v>2014</v>
      </c>
      <c r="B84" t="s">
        <v>276</v>
      </c>
      <c r="C84" t="s">
        <v>22</v>
      </c>
      <c r="D84" t="s">
        <v>130</v>
      </c>
      <c r="E84" t="s">
        <v>131</v>
      </c>
      <c r="H84" t="s">
        <v>56</v>
      </c>
    </row>
    <row r="85" spans="1:8" x14ac:dyDescent="0.25">
      <c r="A85">
        <v>2014</v>
      </c>
      <c r="B85" t="s">
        <v>276</v>
      </c>
      <c r="C85" t="s">
        <v>22</v>
      </c>
      <c r="D85" t="s">
        <v>119</v>
      </c>
      <c r="E85" t="s">
        <v>120</v>
      </c>
      <c r="F85" t="s">
        <v>121</v>
      </c>
      <c r="G85" t="s">
        <v>122</v>
      </c>
      <c r="H85" t="s">
        <v>123</v>
      </c>
    </row>
    <row r="86" spans="1:8" x14ac:dyDescent="0.25">
      <c r="A86">
        <v>2014</v>
      </c>
      <c r="B86" t="s">
        <v>276</v>
      </c>
      <c r="C86" t="s">
        <v>22</v>
      </c>
      <c r="D86" t="s">
        <v>110</v>
      </c>
      <c r="E86" t="s">
        <v>111</v>
      </c>
      <c r="H86" t="s">
        <v>109</v>
      </c>
    </row>
    <row r="87" spans="1:8" x14ac:dyDescent="0.25">
      <c r="A87">
        <v>2014</v>
      </c>
      <c r="B87" t="s">
        <v>276</v>
      </c>
      <c r="C87" t="s">
        <v>22</v>
      </c>
      <c r="D87" t="s">
        <v>132</v>
      </c>
      <c r="E87" t="s">
        <v>133</v>
      </c>
      <c r="F87" t="s">
        <v>47</v>
      </c>
      <c r="G87" t="s">
        <v>48</v>
      </c>
      <c r="H87" t="s">
        <v>62</v>
      </c>
    </row>
    <row r="88" spans="1:8" x14ac:dyDescent="0.25">
      <c r="A88">
        <v>2014</v>
      </c>
      <c r="B88" t="s">
        <v>276</v>
      </c>
      <c r="C88" t="s">
        <v>22</v>
      </c>
      <c r="D88" t="s">
        <v>50</v>
      </c>
      <c r="E88" t="s">
        <v>107</v>
      </c>
      <c r="F88" t="s">
        <v>25</v>
      </c>
      <c r="G88" t="s">
        <v>26</v>
      </c>
      <c r="H88" t="s">
        <v>27</v>
      </c>
    </row>
    <row r="89" spans="1:8" x14ac:dyDescent="0.25">
      <c r="A89">
        <v>2014</v>
      </c>
      <c r="B89" t="s">
        <v>276</v>
      </c>
      <c r="C89" t="s">
        <v>22</v>
      </c>
      <c r="D89" t="s">
        <v>117</v>
      </c>
      <c r="E89" t="s">
        <v>118</v>
      </c>
      <c r="F89" t="s">
        <v>47</v>
      </c>
      <c r="G89" t="s">
        <v>48</v>
      </c>
      <c r="H89" t="s">
        <v>52</v>
      </c>
    </row>
    <row r="90" spans="1:8" x14ac:dyDescent="0.25">
      <c r="A90">
        <v>2014</v>
      </c>
      <c r="B90" t="s">
        <v>276</v>
      </c>
      <c r="C90" t="s">
        <v>22</v>
      </c>
      <c r="D90" t="s">
        <v>126</v>
      </c>
      <c r="E90" t="s">
        <v>127</v>
      </c>
      <c r="F90" t="s">
        <v>128</v>
      </c>
      <c r="G90" t="s">
        <v>129</v>
      </c>
      <c r="H90" t="s">
        <v>56</v>
      </c>
    </row>
    <row r="91" spans="1:8" x14ac:dyDescent="0.25">
      <c r="A91">
        <v>2014</v>
      </c>
      <c r="B91" t="s">
        <v>276</v>
      </c>
      <c r="C91" t="s">
        <v>22</v>
      </c>
      <c r="D91" t="s">
        <v>37</v>
      </c>
      <c r="E91" t="s">
        <v>155</v>
      </c>
      <c r="F91" t="s">
        <v>156</v>
      </c>
      <c r="G91" t="s">
        <v>157</v>
      </c>
      <c r="H91" t="s">
        <v>158</v>
      </c>
    </row>
    <row r="92" spans="1:8" x14ac:dyDescent="0.25">
      <c r="A92">
        <v>2014</v>
      </c>
      <c r="B92" t="s">
        <v>276</v>
      </c>
      <c r="C92" t="s">
        <v>22</v>
      </c>
      <c r="D92" t="s">
        <v>42</v>
      </c>
      <c r="E92" t="s">
        <v>43</v>
      </c>
      <c r="F92" t="s">
        <v>114</v>
      </c>
      <c r="G92" t="s">
        <v>115</v>
      </c>
      <c r="H92" t="s">
        <v>81</v>
      </c>
    </row>
    <row r="93" spans="1:8" x14ac:dyDescent="0.25">
      <c r="A93">
        <v>2014</v>
      </c>
      <c r="B93" t="s">
        <v>276</v>
      </c>
      <c r="C93" t="s">
        <v>22</v>
      </c>
      <c r="D93" t="s">
        <v>145</v>
      </c>
      <c r="E93" t="s">
        <v>146</v>
      </c>
      <c r="H93" t="s">
        <v>144</v>
      </c>
    </row>
    <row r="94" spans="1:8" x14ac:dyDescent="0.25">
      <c r="A94">
        <v>2014</v>
      </c>
      <c r="B94" t="s">
        <v>276</v>
      </c>
      <c r="C94" t="s">
        <v>22</v>
      </c>
      <c r="E94" t="s">
        <v>143</v>
      </c>
      <c r="F94" t="s">
        <v>79</v>
      </c>
      <c r="G94" t="s">
        <v>80</v>
      </c>
      <c r="H94" t="s">
        <v>144</v>
      </c>
    </row>
    <row r="95" spans="1:8" x14ac:dyDescent="0.25">
      <c r="A95">
        <v>2014</v>
      </c>
      <c r="B95" t="s">
        <v>276</v>
      </c>
      <c r="C95" t="s">
        <v>22</v>
      </c>
      <c r="D95" t="s">
        <v>152</v>
      </c>
      <c r="E95" t="s">
        <v>153</v>
      </c>
      <c r="H95" t="s">
        <v>154</v>
      </c>
    </row>
    <row r="96" spans="1:8" x14ac:dyDescent="0.25">
      <c r="A96">
        <v>2014</v>
      </c>
      <c r="B96" t="s">
        <v>276</v>
      </c>
      <c r="C96" t="s">
        <v>22</v>
      </c>
      <c r="D96" t="s">
        <v>164</v>
      </c>
      <c r="E96" t="s">
        <v>165</v>
      </c>
      <c r="F96" t="s">
        <v>25</v>
      </c>
      <c r="G96" t="s">
        <v>26</v>
      </c>
      <c r="H96" t="s">
        <v>39</v>
      </c>
    </row>
    <row r="97" spans="1:8" x14ac:dyDescent="0.25">
      <c r="A97">
        <v>2014</v>
      </c>
      <c r="B97" t="s">
        <v>276</v>
      </c>
      <c r="C97" t="s">
        <v>22</v>
      </c>
      <c r="D97" t="s">
        <v>137</v>
      </c>
      <c r="E97" t="s">
        <v>93</v>
      </c>
      <c r="F97" t="s">
        <v>138</v>
      </c>
      <c r="G97" t="s">
        <v>49</v>
      </c>
      <c r="H97" t="s">
        <v>136</v>
      </c>
    </row>
    <row r="98" spans="1:8" x14ac:dyDescent="0.25">
      <c r="A98">
        <v>2014</v>
      </c>
      <c r="B98" t="s">
        <v>276</v>
      </c>
      <c r="C98" t="s">
        <v>22</v>
      </c>
      <c r="D98" t="s">
        <v>112</v>
      </c>
      <c r="E98" t="s">
        <v>113</v>
      </c>
      <c r="F98" t="s">
        <v>79</v>
      </c>
      <c r="G98" t="s">
        <v>80</v>
      </c>
      <c r="H98" t="s">
        <v>39</v>
      </c>
    </row>
    <row r="99" spans="1:8" x14ac:dyDescent="0.25">
      <c r="A99">
        <v>2014</v>
      </c>
      <c r="B99" t="s">
        <v>276</v>
      </c>
      <c r="C99" t="s">
        <v>22</v>
      </c>
      <c r="D99" t="s">
        <v>139</v>
      </c>
      <c r="E99" t="s">
        <v>266</v>
      </c>
      <c r="H99" t="s">
        <v>136</v>
      </c>
    </row>
    <row r="100" spans="1:8" x14ac:dyDescent="0.25">
      <c r="A100">
        <v>2013</v>
      </c>
      <c r="B100" t="s">
        <v>276</v>
      </c>
      <c r="C100" t="s">
        <v>22</v>
      </c>
      <c r="D100" t="s">
        <v>82</v>
      </c>
      <c r="E100" t="s">
        <v>83</v>
      </c>
      <c r="F100" t="s">
        <v>84</v>
      </c>
      <c r="G100" t="s">
        <v>26</v>
      </c>
      <c r="H100" t="s">
        <v>81</v>
      </c>
    </row>
    <row r="101" spans="1:8" x14ac:dyDescent="0.25">
      <c r="A101">
        <v>2013</v>
      </c>
      <c r="B101" t="s">
        <v>276</v>
      </c>
      <c r="C101" t="s">
        <v>22</v>
      </c>
      <c r="D101" t="s">
        <v>88</v>
      </c>
      <c r="E101" t="s">
        <v>89</v>
      </c>
      <c r="F101" t="s">
        <v>47</v>
      </c>
      <c r="G101" t="s">
        <v>48</v>
      </c>
      <c r="H101" t="s">
        <v>52</v>
      </c>
    </row>
    <row r="102" spans="1:8" x14ac:dyDescent="0.25">
      <c r="A102">
        <v>2013</v>
      </c>
      <c r="B102" t="s">
        <v>276</v>
      </c>
      <c r="C102" t="s">
        <v>22</v>
      </c>
      <c r="D102" t="s">
        <v>85</v>
      </c>
      <c r="E102" t="s">
        <v>86</v>
      </c>
      <c r="F102" t="s">
        <v>87</v>
      </c>
      <c r="G102" t="s">
        <v>48</v>
      </c>
      <c r="H102" t="s">
        <v>81</v>
      </c>
    </row>
    <row r="103" spans="1:8" x14ac:dyDescent="0.25">
      <c r="A103">
        <v>2013</v>
      </c>
      <c r="B103" t="s">
        <v>276</v>
      </c>
      <c r="C103" t="s">
        <v>22</v>
      </c>
      <c r="D103" t="s">
        <v>106</v>
      </c>
      <c r="E103" t="s">
        <v>41</v>
      </c>
      <c r="F103" t="s">
        <v>25</v>
      </c>
      <c r="G103" t="s">
        <v>26</v>
      </c>
      <c r="H103" t="s">
        <v>39</v>
      </c>
    </row>
    <row r="104" spans="1:8" x14ac:dyDescent="0.25">
      <c r="A104">
        <v>2013</v>
      </c>
      <c r="B104" t="s">
        <v>276</v>
      </c>
      <c r="C104" t="s">
        <v>22</v>
      </c>
      <c r="D104" t="s">
        <v>90</v>
      </c>
      <c r="E104" t="s">
        <v>91</v>
      </c>
      <c r="F104" t="s">
        <v>47</v>
      </c>
      <c r="G104" t="s">
        <v>48</v>
      </c>
      <c r="H104" t="s">
        <v>52</v>
      </c>
    </row>
    <row r="105" spans="1:8" x14ac:dyDescent="0.25">
      <c r="A105">
        <v>2013</v>
      </c>
      <c r="B105" t="s">
        <v>276</v>
      </c>
      <c r="C105" t="s">
        <v>22</v>
      </c>
      <c r="D105" t="s">
        <v>42</v>
      </c>
      <c r="E105" t="s">
        <v>43</v>
      </c>
      <c r="F105" t="s">
        <v>79</v>
      </c>
      <c r="G105" t="s">
        <v>80</v>
      </c>
      <c r="H105" t="s">
        <v>81</v>
      </c>
    </row>
    <row r="106" spans="1:8" x14ac:dyDescent="0.25">
      <c r="A106">
        <v>2013</v>
      </c>
      <c r="B106" t="s">
        <v>276</v>
      </c>
      <c r="C106" t="s">
        <v>22</v>
      </c>
      <c r="D106" t="s">
        <v>103</v>
      </c>
      <c r="E106" t="s">
        <v>43</v>
      </c>
      <c r="F106" t="s">
        <v>104</v>
      </c>
      <c r="G106" t="s">
        <v>105</v>
      </c>
      <c r="H106" t="s">
        <v>67</v>
      </c>
    </row>
    <row r="107" spans="1:8" x14ac:dyDescent="0.25">
      <c r="A107">
        <v>2013</v>
      </c>
      <c r="B107" t="s">
        <v>276</v>
      </c>
      <c r="C107" t="s">
        <v>22</v>
      </c>
      <c r="D107" t="s">
        <v>94</v>
      </c>
      <c r="E107" t="s">
        <v>95</v>
      </c>
      <c r="F107" t="s">
        <v>96</v>
      </c>
      <c r="G107" t="s">
        <v>97</v>
      </c>
      <c r="H107" t="s">
        <v>98</v>
      </c>
    </row>
    <row r="108" spans="1:8" x14ac:dyDescent="0.25">
      <c r="A108">
        <v>2013</v>
      </c>
      <c r="B108" t="s">
        <v>276</v>
      </c>
      <c r="C108" t="s">
        <v>22</v>
      </c>
      <c r="D108" t="s">
        <v>92</v>
      </c>
      <c r="E108" t="s">
        <v>93</v>
      </c>
      <c r="F108" t="s">
        <v>79</v>
      </c>
      <c r="G108" t="s">
        <v>80</v>
      </c>
      <c r="H108" t="s">
        <v>55</v>
      </c>
    </row>
    <row r="109" spans="1:8" x14ac:dyDescent="0.25">
      <c r="A109">
        <v>2013</v>
      </c>
      <c r="B109" t="s">
        <v>276</v>
      </c>
      <c r="C109" t="s">
        <v>22</v>
      </c>
      <c r="D109" t="s">
        <v>99</v>
      </c>
      <c r="E109" t="s">
        <v>100</v>
      </c>
      <c r="F109" t="s">
        <v>101</v>
      </c>
      <c r="G109" t="s">
        <v>102</v>
      </c>
      <c r="H109" t="s">
        <v>62</v>
      </c>
    </row>
    <row r="110" spans="1:8" x14ac:dyDescent="0.25">
      <c r="A110">
        <v>2013</v>
      </c>
      <c r="B110" t="s">
        <v>276</v>
      </c>
      <c r="C110" t="s">
        <v>22</v>
      </c>
      <c r="D110" t="s">
        <v>78</v>
      </c>
      <c r="E110" t="s">
        <v>266</v>
      </c>
      <c r="F110" t="s">
        <v>25</v>
      </c>
      <c r="G110" t="s">
        <v>26</v>
      </c>
      <c r="H110" t="s">
        <v>39</v>
      </c>
    </row>
    <row r="111" spans="1:8" x14ac:dyDescent="0.25">
      <c r="A111">
        <v>2012</v>
      </c>
      <c r="B111" t="s">
        <v>276</v>
      </c>
      <c r="C111" t="s">
        <v>22</v>
      </c>
      <c r="D111" t="s">
        <v>72</v>
      </c>
      <c r="E111" t="s">
        <v>73</v>
      </c>
      <c r="F111" t="s">
        <v>47</v>
      </c>
      <c r="G111" t="s">
        <v>48</v>
      </c>
      <c r="H111" t="s">
        <v>52</v>
      </c>
    </row>
    <row r="112" spans="1:8" x14ac:dyDescent="0.25">
      <c r="A112">
        <v>2012</v>
      </c>
      <c r="B112" t="s">
        <v>276</v>
      </c>
      <c r="C112" t="s">
        <v>22</v>
      </c>
      <c r="D112" t="s">
        <v>60</v>
      </c>
      <c r="E112" t="s">
        <v>61</v>
      </c>
      <c r="F112" t="s">
        <v>47</v>
      </c>
      <c r="G112" t="s">
        <v>48</v>
      </c>
      <c r="H112" t="s">
        <v>62</v>
      </c>
    </row>
    <row r="113" spans="1:8" x14ac:dyDescent="0.25">
      <c r="A113">
        <v>2012</v>
      </c>
      <c r="B113" t="s">
        <v>276</v>
      </c>
      <c r="C113" t="s">
        <v>22</v>
      </c>
      <c r="D113" t="s">
        <v>37</v>
      </c>
      <c r="E113" t="s">
        <v>38</v>
      </c>
      <c r="F113" t="s">
        <v>25</v>
      </c>
      <c r="G113" t="s">
        <v>26</v>
      </c>
      <c r="H113" t="s">
        <v>39</v>
      </c>
    </row>
    <row r="114" spans="1:8" x14ac:dyDescent="0.25">
      <c r="A114">
        <v>2012</v>
      </c>
      <c r="B114" t="s">
        <v>276</v>
      </c>
      <c r="C114" t="s">
        <v>22</v>
      </c>
      <c r="D114" t="s">
        <v>28</v>
      </c>
      <c r="E114" t="s">
        <v>29</v>
      </c>
      <c r="F114" t="s">
        <v>30</v>
      </c>
      <c r="G114" t="s">
        <v>31</v>
      </c>
      <c r="H114" t="s">
        <v>27</v>
      </c>
    </row>
    <row r="115" spans="1:8" x14ac:dyDescent="0.25">
      <c r="A115">
        <v>2012</v>
      </c>
      <c r="B115" t="s">
        <v>276</v>
      </c>
      <c r="C115" t="s">
        <v>22</v>
      </c>
      <c r="D115" t="s">
        <v>32</v>
      </c>
      <c r="E115" t="s">
        <v>33</v>
      </c>
      <c r="F115" t="s">
        <v>34</v>
      </c>
      <c r="G115" t="s">
        <v>35</v>
      </c>
      <c r="H115" t="s">
        <v>36</v>
      </c>
    </row>
    <row r="116" spans="1:8" x14ac:dyDescent="0.25">
      <c r="A116">
        <v>2012</v>
      </c>
      <c r="B116" t="s">
        <v>276</v>
      </c>
      <c r="C116" t="s">
        <v>22</v>
      </c>
      <c r="D116" t="s">
        <v>32</v>
      </c>
      <c r="E116" t="s">
        <v>33</v>
      </c>
      <c r="F116" t="s">
        <v>34</v>
      </c>
      <c r="G116" t="s">
        <v>35</v>
      </c>
      <c r="H116" t="s">
        <v>56</v>
      </c>
    </row>
    <row r="117" spans="1:8" x14ac:dyDescent="0.25">
      <c r="A117">
        <v>2012</v>
      </c>
      <c r="B117" t="s">
        <v>276</v>
      </c>
      <c r="C117" t="s">
        <v>22</v>
      </c>
      <c r="D117" t="s">
        <v>50</v>
      </c>
      <c r="E117" t="s">
        <v>51</v>
      </c>
      <c r="F117" t="s">
        <v>25</v>
      </c>
      <c r="G117" t="s">
        <v>26</v>
      </c>
      <c r="H117" t="s">
        <v>52</v>
      </c>
    </row>
    <row r="118" spans="1:8" x14ac:dyDescent="0.25">
      <c r="A118">
        <v>2012</v>
      </c>
      <c r="B118" t="s">
        <v>276</v>
      </c>
      <c r="C118" t="s">
        <v>22</v>
      </c>
      <c r="D118" t="s">
        <v>74</v>
      </c>
      <c r="E118" t="s">
        <v>75</v>
      </c>
      <c r="F118" t="s">
        <v>47</v>
      </c>
      <c r="G118" t="s">
        <v>48</v>
      </c>
      <c r="H118" t="s">
        <v>55</v>
      </c>
    </row>
    <row r="119" spans="1:8" x14ac:dyDescent="0.25">
      <c r="A119">
        <v>2012</v>
      </c>
      <c r="B119" t="s">
        <v>276</v>
      </c>
      <c r="C119" t="s">
        <v>22</v>
      </c>
      <c r="D119" t="s">
        <v>76</v>
      </c>
      <c r="E119" t="s">
        <v>77</v>
      </c>
      <c r="F119" t="s">
        <v>47</v>
      </c>
      <c r="G119" t="s">
        <v>48</v>
      </c>
      <c r="H119" t="s">
        <v>27</v>
      </c>
    </row>
    <row r="120" spans="1:8" x14ac:dyDescent="0.25">
      <c r="A120">
        <v>2012</v>
      </c>
      <c r="B120" t="s">
        <v>276</v>
      </c>
      <c r="C120" t="s">
        <v>22</v>
      </c>
      <c r="D120" t="s">
        <v>57</v>
      </c>
      <c r="E120" t="s">
        <v>58</v>
      </c>
      <c r="F120" t="s">
        <v>25</v>
      </c>
      <c r="G120" t="s">
        <v>26</v>
      </c>
      <c r="H120" t="s">
        <v>59</v>
      </c>
    </row>
    <row r="121" spans="1:8" x14ac:dyDescent="0.25">
      <c r="A121">
        <v>2012</v>
      </c>
      <c r="B121" t="s">
        <v>276</v>
      </c>
      <c r="C121" t="s">
        <v>22</v>
      </c>
      <c r="D121" t="s">
        <v>63</v>
      </c>
      <c r="E121" t="s">
        <v>64</v>
      </c>
      <c r="F121" t="s">
        <v>65</v>
      </c>
      <c r="G121" t="s">
        <v>66</v>
      </c>
      <c r="H121" t="s">
        <v>67</v>
      </c>
    </row>
    <row r="122" spans="1:8" x14ac:dyDescent="0.25">
      <c r="A122">
        <v>2012</v>
      </c>
      <c r="B122" t="s">
        <v>276</v>
      </c>
      <c r="C122" t="s">
        <v>22</v>
      </c>
      <c r="D122" t="s">
        <v>40</v>
      </c>
      <c r="E122" t="s">
        <v>41</v>
      </c>
      <c r="F122" t="s">
        <v>25</v>
      </c>
      <c r="G122" t="s">
        <v>26</v>
      </c>
      <c r="H122" t="s">
        <v>39</v>
      </c>
    </row>
    <row r="123" spans="1:8" x14ac:dyDescent="0.25">
      <c r="A123">
        <v>2012</v>
      </c>
      <c r="B123" t="s">
        <v>276</v>
      </c>
      <c r="C123" t="s">
        <v>22</v>
      </c>
      <c r="D123" t="s">
        <v>23</v>
      </c>
      <c r="E123" t="s">
        <v>24</v>
      </c>
      <c r="F123" t="s">
        <v>25</v>
      </c>
      <c r="G123" t="s">
        <v>26</v>
      </c>
      <c r="H123" t="s">
        <v>27</v>
      </c>
    </row>
    <row r="124" spans="1:8" x14ac:dyDescent="0.25">
      <c r="A124">
        <v>2012</v>
      </c>
      <c r="B124" t="s">
        <v>276</v>
      </c>
      <c r="C124" t="s">
        <v>22</v>
      </c>
      <c r="D124" t="s">
        <v>42</v>
      </c>
      <c r="E124" t="s">
        <v>43</v>
      </c>
      <c r="F124" t="s">
        <v>44</v>
      </c>
      <c r="G124" t="s">
        <v>45</v>
      </c>
      <c r="H124" t="s">
        <v>46</v>
      </c>
    </row>
    <row r="125" spans="1:8" x14ac:dyDescent="0.25">
      <c r="A125">
        <v>2012</v>
      </c>
      <c r="B125" t="s">
        <v>276</v>
      </c>
      <c r="C125" t="s">
        <v>22</v>
      </c>
      <c r="D125" t="s">
        <v>42</v>
      </c>
      <c r="E125" t="s">
        <v>43</v>
      </c>
      <c r="F125" t="s">
        <v>47</v>
      </c>
      <c r="G125" t="s">
        <v>48</v>
      </c>
      <c r="H125" t="s">
        <v>46</v>
      </c>
    </row>
    <row r="126" spans="1:8" x14ac:dyDescent="0.25">
      <c r="A126">
        <v>2012</v>
      </c>
      <c r="B126" t="s">
        <v>276</v>
      </c>
      <c r="C126" t="s">
        <v>22</v>
      </c>
      <c r="D126" t="s">
        <v>42</v>
      </c>
      <c r="E126" t="s">
        <v>43</v>
      </c>
      <c r="G126" t="s">
        <v>49</v>
      </c>
      <c r="H126" t="s">
        <v>46</v>
      </c>
    </row>
    <row r="127" spans="1:8" x14ac:dyDescent="0.25">
      <c r="A127">
        <v>2012</v>
      </c>
      <c r="B127" t="s">
        <v>276</v>
      </c>
      <c r="C127" t="s">
        <v>22</v>
      </c>
      <c r="D127" t="s">
        <v>42</v>
      </c>
      <c r="E127" t="s">
        <v>43</v>
      </c>
      <c r="F127" t="s">
        <v>47</v>
      </c>
      <c r="G127" t="s">
        <v>48</v>
      </c>
      <c r="H127" t="s">
        <v>46</v>
      </c>
    </row>
    <row r="128" spans="1:8" x14ac:dyDescent="0.25">
      <c r="A128">
        <v>2012</v>
      </c>
      <c r="B128" t="s">
        <v>276</v>
      </c>
      <c r="C128" t="s">
        <v>22</v>
      </c>
      <c r="D128" t="s">
        <v>42</v>
      </c>
      <c r="E128" t="s">
        <v>43</v>
      </c>
      <c r="F128" t="s">
        <v>68</v>
      </c>
      <c r="G128" t="s">
        <v>26</v>
      </c>
      <c r="H128" t="s">
        <v>46</v>
      </c>
    </row>
    <row r="129" spans="1:8" x14ac:dyDescent="0.25">
      <c r="A129">
        <v>2012</v>
      </c>
      <c r="B129" t="s">
        <v>276</v>
      </c>
      <c r="C129" t="s">
        <v>22</v>
      </c>
      <c r="D129" t="s">
        <v>50</v>
      </c>
      <c r="E129" t="s">
        <v>69</v>
      </c>
      <c r="F129" t="s">
        <v>70</v>
      </c>
      <c r="G129" t="s">
        <v>71</v>
      </c>
      <c r="H129" t="s">
        <v>52</v>
      </c>
    </row>
    <row r="130" spans="1:8" x14ac:dyDescent="0.25">
      <c r="A130">
        <v>2012</v>
      </c>
      <c r="B130" t="s">
        <v>276</v>
      </c>
      <c r="C130" t="s">
        <v>22</v>
      </c>
      <c r="D130" t="s">
        <v>53</v>
      </c>
      <c r="E130" t="s">
        <v>54</v>
      </c>
      <c r="H130" t="s">
        <v>55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5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6.140625" customWidth="1"/>
    <col min="5" max="5" width="21.42578125" customWidth="1"/>
    <col min="6" max="6" width="30.425781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15</v>
      </c>
      <c r="E1" t="s">
        <v>16</v>
      </c>
      <c r="F1" t="s">
        <v>17</v>
      </c>
    </row>
    <row r="2" spans="1:6" x14ac:dyDescent="0.25">
      <c r="A2">
        <v>2016</v>
      </c>
      <c r="B2" t="s">
        <v>278</v>
      </c>
      <c r="C2" t="s">
        <v>22</v>
      </c>
      <c r="D2" t="s">
        <v>471</v>
      </c>
      <c r="E2" t="s">
        <v>47</v>
      </c>
      <c r="F2" t="s">
        <v>48</v>
      </c>
    </row>
    <row r="3" spans="1:6" x14ac:dyDescent="0.25">
      <c r="A3">
        <v>2016</v>
      </c>
      <c r="B3" t="s">
        <v>278</v>
      </c>
      <c r="C3" t="s">
        <v>22</v>
      </c>
      <c r="D3" t="s">
        <v>472</v>
      </c>
      <c r="E3" t="s">
        <v>473</v>
      </c>
      <c r="F3" t="s">
        <v>26</v>
      </c>
    </row>
    <row r="4" spans="1:6" x14ac:dyDescent="0.25">
      <c r="A4">
        <v>2015</v>
      </c>
      <c r="B4" t="s">
        <v>278</v>
      </c>
      <c r="C4" t="s">
        <v>22</v>
      </c>
      <c r="D4" t="s">
        <v>366</v>
      </c>
      <c r="E4" t="s">
        <v>79</v>
      </c>
      <c r="F4" t="s">
        <v>80</v>
      </c>
    </row>
    <row r="5" spans="1:6" x14ac:dyDescent="0.25">
      <c r="A5">
        <v>2015</v>
      </c>
      <c r="B5" t="s">
        <v>278</v>
      </c>
      <c r="C5" t="s">
        <v>22</v>
      </c>
      <c r="D5" t="s">
        <v>365</v>
      </c>
      <c r="E5" t="s">
        <v>79</v>
      </c>
      <c r="F5" t="s">
        <v>80</v>
      </c>
    </row>
    <row r="6" spans="1:6" x14ac:dyDescent="0.25">
      <c r="A6">
        <v>2015</v>
      </c>
      <c r="B6" t="s">
        <v>278</v>
      </c>
      <c r="C6" t="s">
        <v>22</v>
      </c>
      <c r="D6" t="s">
        <v>364</v>
      </c>
      <c r="E6" t="s">
        <v>79</v>
      </c>
      <c r="F6" t="s">
        <v>80</v>
      </c>
    </row>
    <row r="7" spans="1:6" x14ac:dyDescent="0.25">
      <c r="A7">
        <v>2015</v>
      </c>
      <c r="B7" t="s">
        <v>278</v>
      </c>
      <c r="C7" t="s">
        <v>22</v>
      </c>
      <c r="D7" t="s">
        <v>363</v>
      </c>
      <c r="E7" t="s">
        <v>79</v>
      </c>
      <c r="F7" t="s">
        <v>80</v>
      </c>
    </row>
    <row r="8" spans="1:6" x14ac:dyDescent="0.25">
      <c r="A8">
        <v>2015</v>
      </c>
      <c r="B8" t="s">
        <v>278</v>
      </c>
      <c r="C8" t="s">
        <v>22</v>
      </c>
      <c r="D8" t="s">
        <v>360</v>
      </c>
      <c r="E8" t="s">
        <v>361</v>
      </c>
      <c r="F8" t="s">
        <v>362</v>
      </c>
    </row>
    <row r="9" spans="1:6" x14ac:dyDescent="0.25">
      <c r="A9">
        <v>2015</v>
      </c>
      <c r="B9" t="s">
        <v>278</v>
      </c>
      <c r="C9" t="s">
        <v>22</v>
      </c>
      <c r="D9" t="s">
        <v>322</v>
      </c>
      <c r="E9" t="s">
        <v>358</v>
      </c>
      <c r="F9" t="s">
        <v>359</v>
      </c>
    </row>
    <row r="10" spans="1:6" x14ac:dyDescent="0.25">
      <c r="A10">
        <v>2014</v>
      </c>
      <c r="B10" t="s">
        <v>278</v>
      </c>
      <c r="C10" t="s">
        <v>22</v>
      </c>
      <c r="D10" t="s">
        <v>201</v>
      </c>
      <c r="E10" t="s">
        <v>177</v>
      </c>
      <c r="F10" t="s">
        <v>178</v>
      </c>
    </row>
    <row r="11" spans="1:6" x14ac:dyDescent="0.25">
      <c r="A11">
        <v>2014</v>
      </c>
      <c r="B11" t="s">
        <v>278</v>
      </c>
      <c r="C11" t="s">
        <v>22</v>
      </c>
      <c r="D11" t="s">
        <v>200</v>
      </c>
      <c r="E11" t="s">
        <v>195</v>
      </c>
      <c r="F11" t="s">
        <v>196</v>
      </c>
    </row>
    <row r="12" spans="1:6" x14ac:dyDescent="0.25">
      <c r="A12">
        <v>2013</v>
      </c>
      <c r="B12" t="s">
        <v>278</v>
      </c>
      <c r="C12" t="s">
        <v>22</v>
      </c>
      <c r="D12" t="s">
        <v>193</v>
      </c>
      <c r="E12" t="s">
        <v>25</v>
      </c>
      <c r="F12" t="s">
        <v>26</v>
      </c>
    </row>
    <row r="13" spans="1:6" x14ac:dyDescent="0.25">
      <c r="A13">
        <v>2013</v>
      </c>
      <c r="B13" t="s">
        <v>278</v>
      </c>
      <c r="C13" t="s">
        <v>22</v>
      </c>
      <c r="D13" t="s">
        <v>194</v>
      </c>
      <c r="E13" t="s">
        <v>195</v>
      </c>
      <c r="F13" t="s">
        <v>196</v>
      </c>
    </row>
    <row r="14" spans="1:6" x14ac:dyDescent="0.25">
      <c r="A14">
        <v>2013</v>
      </c>
      <c r="B14" t="s">
        <v>278</v>
      </c>
      <c r="C14" t="s">
        <v>22</v>
      </c>
      <c r="D14" t="s">
        <v>197</v>
      </c>
      <c r="E14" t="s">
        <v>198</v>
      </c>
      <c r="F14" t="s">
        <v>199</v>
      </c>
    </row>
    <row r="15" spans="1:6" x14ac:dyDescent="0.25">
      <c r="A15">
        <v>2012</v>
      </c>
      <c r="B15" t="s">
        <v>278</v>
      </c>
      <c r="C15" t="s">
        <v>22</v>
      </c>
      <c r="D15" t="s">
        <v>192</v>
      </c>
      <c r="E15" t="s">
        <v>25</v>
      </c>
      <c r="F15" t="s">
        <v>26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34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2.42578125" customWidth="1"/>
    <col min="5" max="5" width="17.7109375" customWidth="1"/>
    <col min="6" max="6" width="26.7109375" customWidth="1"/>
    <col min="7" max="7" width="18.28515625" customWidth="1"/>
    <col min="8" max="8" width="18.42578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8</v>
      </c>
      <c r="E1" t="s">
        <v>9</v>
      </c>
      <c r="F1" t="s">
        <v>10</v>
      </c>
      <c r="G1" t="s">
        <v>374</v>
      </c>
      <c r="H1" t="s">
        <v>11</v>
      </c>
    </row>
    <row r="2" spans="1:8" x14ac:dyDescent="0.25">
      <c r="A2">
        <v>2016</v>
      </c>
      <c r="B2" t="s">
        <v>277</v>
      </c>
      <c r="C2" t="s">
        <v>22</v>
      </c>
      <c r="D2" t="s">
        <v>252</v>
      </c>
      <c r="E2" t="s">
        <v>84</v>
      </c>
      <c r="F2" t="s">
        <v>26</v>
      </c>
      <c r="G2" t="s">
        <v>457</v>
      </c>
      <c r="H2" t="s">
        <v>349</v>
      </c>
    </row>
    <row r="3" spans="1:8" x14ac:dyDescent="0.25">
      <c r="A3">
        <v>2016</v>
      </c>
      <c r="B3" t="s">
        <v>277</v>
      </c>
      <c r="C3" t="s">
        <v>22</v>
      </c>
      <c r="D3" t="s">
        <v>252</v>
      </c>
      <c r="E3" t="s">
        <v>84</v>
      </c>
      <c r="F3" t="s">
        <v>26</v>
      </c>
      <c r="G3" t="s">
        <v>162</v>
      </c>
      <c r="H3" t="s">
        <v>349</v>
      </c>
    </row>
    <row r="4" spans="1:8" x14ac:dyDescent="0.25">
      <c r="A4">
        <v>2016</v>
      </c>
      <c r="B4" t="s">
        <v>277</v>
      </c>
      <c r="C4" t="s">
        <v>22</v>
      </c>
      <c r="D4" t="s">
        <v>219</v>
      </c>
      <c r="E4" t="s">
        <v>458</v>
      </c>
      <c r="F4" t="s">
        <v>26</v>
      </c>
      <c r="G4" t="s">
        <v>220</v>
      </c>
      <c r="H4" t="s">
        <v>221</v>
      </c>
    </row>
    <row r="5" spans="1:8" x14ac:dyDescent="0.25">
      <c r="A5">
        <v>2016</v>
      </c>
      <c r="B5" t="s">
        <v>277</v>
      </c>
      <c r="C5" t="s">
        <v>22</v>
      </c>
      <c r="D5" t="s">
        <v>247</v>
      </c>
      <c r="E5" t="s">
        <v>25</v>
      </c>
      <c r="F5" t="s">
        <v>26</v>
      </c>
      <c r="G5" t="s">
        <v>456</v>
      </c>
      <c r="H5" t="s">
        <v>229</v>
      </c>
    </row>
    <row r="6" spans="1:8" x14ac:dyDescent="0.25">
      <c r="A6">
        <v>2016</v>
      </c>
      <c r="B6" t="s">
        <v>277</v>
      </c>
      <c r="C6" t="s">
        <v>22</v>
      </c>
      <c r="D6" t="s">
        <v>448</v>
      </c>
      <c r="E6" t="s">
        <v>449</v>
      </c>
      <c r="F6" t="s">
        <v>450</v>
      </c>
      <c r="G6" t="s">
        <v>451</v>
      </c>
      <c r="H6" t="s">
        <v>452</v>
      </c>
    </row>
    <row r="7" spans="1:8" x14ac:dyDescent="0.25">
      <c r="A7">
        <v>2016</v>
      </c>
      <c r="B7" t="s">
        <v>277</v>
      </c>
      <c r="C7" t="s">
        <v>22</v>
      </c>
      <c r="D7" t="s">
        <v>453</v>
      </c>
      <c r="E7" t="s">
        <v>101</v>
      </c>
      <c r="F7" t="s">
        <v>102</v>
      </c>
      <c r="G7" t="s">
        <v>454</v>
      </c>
      <c r="H7" t="s">
        <v>349</v>
      </c>
    </row>
    <row r="8" spans="1:8" x14ac:dyDescent="0.25">
      <c r="A8">
        <v>2016</v>
      </c>
      <c r="B8" t="s">
        <v>277</v>
      </c>
      <c r="C8" t="s">
        <v>22</v>
      </c>
      <c r="D8" t="s">
        <v>455</v>
      </c>
      <c r="E8" t="s">
        <v>25</v>
      </c>
      <c r="F8" t="s">
        <v>26</v>
      </c>
      <c r="G8" t="s">
        <v>220</v>
      </c>
      <c r="H8" t="s">
        <v>221</v>
      </c>
    </row>
    <row r="9" spans="1:8" x14ac:dyDescent="0.25">
      <c r="A9">
        <v>2016</v>
      </c>
      <c r="B9" t="s">
        <v>277</v>
      </c>
      <c r="C9" t="s">
        <v>22</v>
      </c>
      <c r="D9" t="s">
        <v>459</v>
      </c>
      <c r="E9" t="s">
        <v>460</v>
      </c>
      <c r="F9" t="s">
        <v>122</v>
      </c>
      <c r="G9" t="s">
        <v>220</v>
      </c>
      <c r="H9" t="s">
        <v>221</v>
      </c>
    </row>
    <row r="10" spans="1:8" x14ac:dyDescent="0.25">
      <c r="A10">
        <v>2015</v>
      </c>
      <c r="B10" t="s">
        <v>277</v>
      </c>
      <c r="C10" t="s">
        <v>22</v>
      </c>
      <c r="D10" t="s">
        <v>227</v>
      </c>
      <c r="E10" t="s">
        <v>79</v>
      </c>
      <c r="F10" t="s">
        <v>80</v>
      </c>
      <c r="H10" t="s">
        <v>221</v>
      </c>
    </row>
    <row r="11" spans="1:8" x14ac:dyDescent="0.25">
      <c r="A11">
        <v>2015</v>
      </c>
      <c r="B11" t="s">
        <v>277</v>
      </c>
      <c r="C11" t="s">
        <v>22</v>
      </c>
      <c r="D11" t="s">
        <v>346</v>
      </c>
      <c r="E11" t="s">
        <v>47</v>
      </c>
      <c r="F11" t="s">
        <v>48</v>
      </c>
      <c r="G11" t="s">
        <v>347</v>
      </c>
      <c r="H11" t="s">
        <v>67</v>
      </c>
    </row>
    <row r="12" spans="1:8" x14ac:dyDescent="0.25">
      <c r="A12">
        <v>2015</v>
      </c>
      <c r="B12" t="s">
        <v>277</v>
      </c>
      <c r="C12" t="s">
        <v>22</v>
      </c>
      <c r="D12" t="s">
        <v>244</v>
      </c>
      <c r="E12" t="s">
        <v>245</v>
      </c>
      <c r="F12" t="s">
        <v>48</v>
      </c>
      <c r="G12" t="s">
        <v>348</v>
      </c>
      <c r="H12" t="s">
        <v>349</v>
      </c>
    </row>
    <row r="13" spans="1:8" x14ac:dyDescent="0.25">
      <c r="A13">
        <v>2015</v>
      </c>
      <c r="B13" t="s">
        <v>277</v>
      </c>
      <c r="C13" t="s">
        <v>22</v>
      </c>
      <c r="D13" t="s">
        <v>350</v>
      </c>
      <c r="E13" t="s">
        <v>351</v>
      </c>
      <c r="F13" t="s">
        <v>129</v>
      </c>
      <c r="H13" t="s">
        <v>221</v>
      </c>
    </row>
    <row r="14" spans="1:8" x14ac:dyDescent="0.25">
      <c r="A14">
        <v>2015</v>
      </c>
      <c r="B14" t="s">
        <v>277</v>
      </c>
      <c r="C14" t="s">
        <v>22</v>
      </c>
      <c r="D14" t="s">
        <v>344</v>
      </c>
      <c r="E14" t="s">
        <v>177</v>
      </c>
      <c r="F14" t="s">
        <v>178</v>
      </c>
      <c r="G14" t="s">
        <v>345</v>
      </c>
    </row>
    <row r="15" spans="1:8" x14ac:dyDescent="0.25">
      <c r="A15">
        <v>2015</v>
      </c>
      <c r="B15" t="s">
        <v>277</v>
      </c>
      <c r="C15" t="s">
        <v>22</v>
      </c>
      <c r="D15" t="s">
        <v>352</v>
      </c>
      <c r="E15" t="s">
        <v>353</v>
      </c>
      <c r="F15" t="s">
        <v>354</v>
      </c>
      <c r="G15" t="s">
        <v>355</v>
      </c>
      <c r="H15" t="s">
        <v>356</v>
      </c>
    </row>
    <row r="16" spans="1:8" x14ac:dyDescent="0.25">
      <c r="A16">
        <v>2014</v>
      </c>
      <c r="B16" t="s">
        <v>277</v>
      </c>
      <c r="C16" t="s">
        <v>22</v>
      </c>
      <c r="D16" t="s">
        <v>257</v>
      </c>
      <c r="E16" t="s">
        <v>84</v>
      </c>
      <c r="F16" t="s">
        <v>26</v>
      </c>
      <c r="H16" t="s">
        <v>226</v>
      </c>
    </row>
    <row r="17" spans="1:8" x14ac:dyDescent="0.25">
      <c r="A17">
        <v>2014</v>
      </c>
      <c r="B17" t="s">
        <v>277</v>
      </c>
      <c r="C17" t="s">
        <v>22</v>
      </c>
      <c r="D17" t="s">
        <v>261</v>
      </c>
      <c r="E17" t="s">
        <v>47</v>
      </c>
      <c r="F17" t="s">
        <v>48</v>
      </c>
      <c r="G17" t="s">
        <v>262</v>
      </c>
      <c r="H17" t="s">
        <v>229</v>
      </c>
    </row>
    <row r="18" spans="1:8" x14ac:dyDescent="0.25">
      <c r="A18">
        <v>2014</v>
      </c>
      <c r="B18" t="s">
        <v>277</v>
      </c>
      <c r="C18" t="s">
        <v>22</v>
      </c>
      <c r="D18" t="s">
        <v>227</v>
      </c>
      <c r="E18" t="s">
        <v>79</v>
      </c>
      <c r="F18" t="s">
        <v>80</v>
      </c>
      <c r="G18" t="s">
        <v>263</v>
      </c>
      <c r="H18" t="s">
        <v>229</v>
      </c>
    </row>
    <row r="19" spans="1:8" x14ac:dyDescent="0.25">
      <c r="A19">
        <v>2014</v>
      </c>
      <c r="B19" t="s">
        <v>277</v>
      </c>
      <c r="C19" t="s">
        <v>22</v>
      </c>
      <c r="D19" t="s">
        <v>227</v>
      </c>
      <c r="E19" t="s">
        <v>79</v>
      </c>
      <c r="F19" t="s">
        <v>80</v>
      </c>
      <c r="G19" t="s">
        <v>22</v>
      </c>
      <c r="H19" t="s">
        <v>221</v>
      </c>
    </row>
    <row r="20" spans="1:8" x14ac:dyDescent="0.25">
      <c r="A20">
        <v>2014</v>
      </c>
      <c r="B20" t="s">
        <v>277</v>
      </c>
      <c r="C20" t="s">
        <v>22</v>
      </c>
      <c r="D20" t="s">
        <v>258</v>
      </c>
      <c r="E20" t="s">
        <v>259</v>
      </c>
      <c r="F20" t="s">
        <v>105</v>
      </c>
      <c r="G20" t="s">
        <v>260</v>
      </c>
      <c r="H20" t="s">
        <v>229</v>
      </c>
    </row>
    <row r="21" spans="1:8" x14ac:dyDescent="0.25">
      <c r="A21">
        <v>2014</v>
      </c>
      <c r="B21" t="s">
        <v>277</v>
      </c>
      <c r="C21" t="s">
        <v>22</v>
      </c>
      <c r="D21" t="s">
        <v>254</v>
      </c>
      <c r="E21" t="s">
        <v>255</v>
      </c>
      <c r="F21" t="s">
        <v>129</v>
      </c>
      <c r="G21" t="s">
        <v>256</v>
      </c>
      <c r="H21" t="s">
        <v>221</v>
      </c>
    </row>
    <row r="22" spans="1:8" x14ac:dyDescent="0.25">
      <c r="A22">
        <v>2013</v>
      </c>
      <c r="B22" t="s">
        <v>277</v>
      </c>
      <c r="C22" t="s">
        <v>22</v>
      </c>
      <c r="D22" t="s">
        <v>252</v>
      </c>
      <c r="E22" t="s">
        <v>84</v>
      </c>
      <c r="F22" t="s">
        <v>26</v>
      </c>
      <c r="G22" t="s">
        <v>162</v>
      </c>
      <c r="H22" t="s">
        <v>253</v>
      </c>
    </row>
    <row r="23" spans="1:8" x14ac:dyDescent="0.25">
      <c r="A23">
        <v>2013</v>
      </c>
      <c r="B23" t="s">
        <v>277</v>
      </c>
      <c r="C23" t="s">
        <v>22</v>
      </c>
      <c r="D23" t="s">
        <v>247</v>
      </c>
      <c r="E23" t="s">
        <v>25</v>
      </c>
      <c r="F23" t="s">
        <v>26</v>
      </c>
      <c r="G23" t="s">
        <v>248</v>
      </c>
      <c r="H23" t="s">
        <v>229</v>
      </c>
    </row>
    <row r="24" spans="1:8" x14ac:dyDescent="0.25">
      <c r="A24">
        <v>2013</v>
      </c>
      <c r="B24" t="s">
        <v>277</v>
      </c>
      <c r="C24" t="s">
        <v>22</v>
      </c>
      <c r="D24" t="s">
        <v>240</v>
      </c>
      <c r="E24" t="s">
        <v>241</v>
      </c>
      <c r="F24" t="s">
        <v>48</v>
      </c>
      <c r="G24" t="s">
        <v>22</v>
      </c>
      <c r="H24" t="s">
        <v>221</v>
      </c>
    </row>
    <row r="25" spans="1:8" x14ac:dyDescent="0.25">
      <c r="A25">
        <v>2013</v>
      </c>
      <c r="B25" t="s">
        <v>277</v>
      </c>
      <c r="C25" t="s">
        <v>22</v>
      </c>
      <c r="D25" t="s">
        <v>244</v>
      </c>
      <c r="E25" t="s">
        <v>245</v>
      </c>
      <c r="F25" t="s">
        <v>48</v>
      </c>
      <c r="G25" t="s">
        <v>246</v>
      </c>
      <c r="H25" t="s">
        <v>226</v>
      </c>
    </row>
    <row r="26" spans="1:8" x14ac:dyDescent="0.25">
      <c r="A26">
        <v>2013</v>
      </c>
      <c r="B26" t="s">
        <v>277</v>
      </c>
      <c r="C26" t="s">
        <v>22</v>
      </c>
      <c r="D26" t="s">
        <v>242</v>
      </c>
      <c r="E26" t="s">
        <v>243</v>
      </c>
      <c r="F26" t="s">
        <v>71</v>
      </c>
      <c r="G26" t="s">
        <v>220</v>
      </c>
      <c r="H26" t="s">
        <v>221</v>
      </c>
    </row>
    <row r="27" spans="1:8" x14ac:dyDescent="0.25">
      <c r="A27">
        <v>2013</v>
      </c>
      <c r="B27" t="s">
        <v>277</v>
      </c>
      <c r="C27" t="s">
        <v>22</v>
      </c>
      <c r="D27" t="s">
        <v>249</v>
      </c>
      <c r="E27" t="s">
        <v>250</v>
      </c>
      <c r="F27" t="s">
        <v>150</v>
      </c>
      <c r="G27" t="s">
        <v>251</v>
      </c>
      <c r="H27" t="s">
        <v>229</v>
      </c>
    </row>
    <row r="28" spans="1:8" x14ac:dyDescent="0.25">
      <c r="A28">
        <v>2012</v>
      </c>
      <c r="B28" t="s">
        <v>277</v>
      </c>
      <c r="C28" t="s">
        <v>22</v>
      </c>
      <c r="D28" t="s">
        <v>234</v>
      </c>
      <c r="E28" t="s">
        <v>84</v>
      </c>
      <c r="F28" t="s">
        <v>26</v>
      </c>
      <c r="G28" t="s">
        <v>235</v>
      </c>
      <c r="H28" t="s">
        <v>236</v>
      </c>
    </row>
    <row r="29" spans="1:8" x14ac:dyDescent="0.25">
      <c r="A29">
        <v>2012</v>
      </c>
      <c r="B29" t="s">
        <v>277</v>
      </c>
      <c r="C29" t="s">
        <v>22</v>
      </c>
      <c r="D29" t="s">
        <v>219</v>
      </c>
      <c r="E29" t="s">
        <v>84</v>
      </c>
      <c r="F29" t="s">
        <v>26</v>
      </c>
      <c r="G29" t="s">
        <v>220</v>
      </c>
      <c r="H29" t="s">
        <v>221</v>
      </c>
    </row>
    <row r="30" spans="1:8" x14ac:dyDescent="0.25">
      <c r="A30">
        <v>2012</v>
      </c>
      <c r="B30" t="s">
        <v>277</v>
      </c>
      <c r="C30" t="s">
        <v>22</v>
      </c>
      <c r="D30" t="s">
        <v>230</v>
      </c>
      <c r="E30" t="s">
        <v>231</v>
      </c>
      <c r="F30" t="s">
        <v>232</v>
      </c>
      <c r="G30" t="s">
        <v>233</v>
      </c>
      <c r="H30" t="s">
        <v>229</v>
      </c>
    </row>
    <row r="31" spans="1:8" x14ac:dyDescent="0.25">
      <c r="A31">
        <v>2012</v>
      </c>
      <c r="B31" t="s">
        <v>277</v>
      </c>
      <c r="C31" t="s">
        <v>22</v>
      </c>
      <c r="D31" t="s">
        <v>227</v>
      </c>
      <c r="E31" t="s">
        <v>79</v>
      </c>
      <c r="F31" t="s">
        <v>80</v>
      </c>
      <c r="G31" t="s">
        <v>228</v>
      </c>
      <c r="H31" t="s">
        <v>229</v>
      </c>
    </row>
    <row r="32" spans="1:8" x14ac:dyDescent="0.25">
      <c r="A32">
        <v>2012</v>
      </c>
      <c r="B32" t="s">
        <v>277</v>
      </c>
      <c r="C32" t="s">
        <v>22</v>
      </c>
      <c r="D32" t="s">
        <v>222</v>
      </c>
      <c r="E32" t="s">
        <v>223</v>
      </c>
      <c r="F32" t="s">
        <v>224</v>
      </c>
      <c r="G32" t="s">
        <v>225</v>
      </c>
      <c r="H32" t="s">
        <v>226</v>
      </c>
    </row>
    <row r="33" spans="1:8" x14ac:dyDescent="0.25">
      <c r="A33">
        <v>2012</v>
      </c>
      <c r="B33" t="s">
        <v>277</v>
      </c>
      <c r="C33" t="s">
        <v>22</v>
      </c>
      <c r="D33" t="s">
        <v>266</v>
      </c>
      <c r="G33" t="s">
        <v>220</v>
      </c>
      <c r="H33" t="s">
        <v>221</v>
      </c>
    </row>
    <row r="34" spans="1:8" x14ac:dyDescent="0.25">
      <c r="A34">
        <v>2012</v>
      </c>
      <c r="B34" t="s">
        <v>277</v>
      </c>
      <c r="C34" t="s">
        <v>22</v>
      </c>
      <c r="D34" t="s">
        <v>237</v>
      </c>
      <c r="E34" t="s">
        <v>238</v>
      </c>
      <c r="F34" t="s">
        <v>239</v>
      </c>
      <c r="G34" t="s">
        <v>22</v>
      </c>
      <c r="H34" t="s">
        <v>229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9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42.85546875" bestFit="1" customWidth="1"/>
    <col min="3" max="3" width="19.85546875" bestFit="1" customWidth="1"/>
    <col min="4" max="4" width="26.28515625" customWidth="1"/>
    <col min="5" max="5" width="21.7109375" bestFit="1" customWidth="1"/>
    <col min="6" max="6" width="31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12</v>
      </c>
      <c r="E1" t="s">
        <v>13</v>
      </c>
      <c r="F1" t="s">
        <v>14</v>
      </c>
    </row>
    <row r="2" spans="1:6" x14ac:dyDescent="0.25">
      <c r="A2">
        <v>2016</v>
      </c>
      <c r="B2" t="s">
        <v>367</v>
      </c>
      <c r="C2" t="s">
        <v>22</v>
      </c>
      <c r="D2" t="s">
        <v>168</v>
      </c>
      <c r="E2" t="s">
        <v>476</v>
      </c>
      <c r="F2" t="s">
        <v>105</v>
      </c>
    </row>
    <row r="3" spans="1:6" x14ac:dyDescent="0.25">
      <c r="A3">
        <v>2016</v>
      </c>
      <c r="B3" t="s">
        <v>367</v>
      </c>
      <c r="C3" t="s">
        <v>22</v>
      </c>
      <c r="D3" t="s">
        <v>475</v>
      </c>
      <c r="E3" t="s">
        <v>177</v>
      </c>
      <c r="F3" t="s">
        <v>178</v>
      </c>
    </row>
    <row r="4" spans="1:6" x14ac:dyDescent="0.25">
      <c r="A4">
        <v>2016</v>
      </c>
      <c r="B4" t="s">
        <v>367</v>
      </c>
      <c r="C4" t="s">
        <v>22</v>
      </c>
      <c r="D4" t="s">
        <v>183</v>
      </c>
      <c r="F4" t="s">
        <v>474</v>
      </c>
    </row>
    <row r="5" spans="1:6" x14ac:dyDescent="0.25">
      <c r="A5">
        <v>2015</v>
      </c>
      <c r="B5" t="s">
        <v>367</v>
      </c>
      <c r="C5" t="s">
        <v>22</v>
      </c>
      <c r="D5" t="s">
        <v>168</v>
      </c>
      <c r="E5" t="s">
        <v>370</v>
      </c>
      <c r="F5" t="s">
        <v>182</v>
      </c>
    </row>
    <row r="6" spans="1:6" x14ac:dyDescent="0.25">
      <c r="A6">
        <v>2015</v>
      </c>
      <c r="B6" t="s">
        <v>367</v>
      </c>
      <c r="C6" t="s">
        <v>22</v>
      </c>
      <c r="D6" t="s">
        <v>168</v>
      </c>
      <c r="E6" t="s">
        <v>369</v>
      </c>
      <c r="F6" t="s">
        <v>129</v>
      </c>
    </row>
    <row r="7" spans="1:6" x14ac:dyDescent="0.25">
      <c r="A7">
        <v>2015</v>
      </c>
      <c r="B7" t="s">
        <v>367</v>
      </c>
      <c r="C7" t="s">
        <v>22</v>
      </c>
      <c r="D7" t="s">
        <v>168</v>
      </c>
      <c r="E7" t="s">
        <v>368</v>
      </c>
      <c r="F7" t="s">
        <v>129</v>
      </c>
    </row>
    <row r="8" spans="1:6" x14ac:dyDescent="0.25">
      <c r="A8">
        <v>2014</v>
      </c>
      <c r="B8" t="s">
        <v>367</v>
      </c>
      <c r="C8" t="s">
        <v>22</v>
      </c>
      <c r="D8" t="s">
        <v>185</v>
      </c>
      <c r="E8" t="s">
        <v>25</v>
      </c>
      <c r="F8" t="s">
        <v>26</v>
      </c>
    </row>
    <row r="9" spans="1:6" x14ac:dyDescent="0.25">
      <c r="A9">
        <v>2014</v>
      </c>
      <c r="B9" t="s">
        <v>367</v>
      </c>
      <c r="C9" t="s">
        <v>22</v>
      </c>
      <c r="D9" t="s">
        <v>189</v>
      </c>
      <c r="E9" t="s">
        <v>190</v>
      </c>
      <c r="F9" t="s">
        <v>191</v>
      </c>
    </row>
    <row r="10" spans="1:6" x14ac:dyDescent="0.25">
      <c r="A10">
        <v>2014</v>
      </c>
      <c r="B10" t="s">
        <v>367</v>
      </c>
      <c r="C10" t="s">
        <v>22</v>
      </c>
      <c r="D10" t="s">
        <v>186</v>
      </c>
      <c r="E10" t="s">
        <v>187</v>
      </c>
      <c r="F10" t="s">
        <v>188</v>
      </c>
    </row>
    <row r="11" spans="1:6" x14ac:dyDescent="0.25">
      <c r="A11">
        <v>2013</v>
      </c>
      <c r="B11" t="s">
        <v>367</v>
      </c>
      <c r="C11" t="s">
        <v>22</v>
      </c>
      <c r="D11" t="s">
        <v>168</v>
      </c>
      <c r="E11" t="s">
        <v>181</v>
      </c>
      <c r="F11" t="s">
        <v>182</v>
      </c>
    </row>
    <row r="12" spans="1:6" x14ac:dyDescent="0.25">
      <c r="A12">
        <v>2013</v>
      </c>
      <c r="B12" t="s">
        <v>367</v>
      </c>
      <c r="C12" t="s">
        <v>22</v>
      </c>
      <c r="D12" t="s">
        <v>168</v>
      </c>
      <c r="E12" t="s">
        <v>179</v>
      </c>
      <c r="F12" t="s">
        <v>180</v>
      </c>
    </row>
    <row r="13" spans="1:6" x14ac:dyDescent="0.25">
      <c r="A13">
        <v>2013</v>
      </c>
      <c r="B13" t="s">
        <v>367</v>
      </c>
      <c r="C13" t="s">
        <v>22</v>
      </c>
      <c r="D13" t="s">
        <v>176</v>
      </c>
      <c r="E13" t="s">
        <v>177</v>
      </c>
      <c r="F13" t="s">
        <v>178</v>
      </c>
    </row>
    <row r="14" spans="1:6" x14ac:dyDescent="0.25">
      <c r="A14">
        <v>2013</v>
      </c>
      <c r="B14" t="s">
        <v>367</v>
      </c>
      <c r="C14" t="s">
        <v>22</v>
      </c>
      <c r="D14" t="s">
        <v>183</v>
      </c>
      <c r="F14" t="s">
        <v>184</v>
      </c>
    </row>
    <row r="15" spans="1:6" x14ac:dyDescent="0.25">
      <c r="A15">
        <v>2012</v>
      </c>
      <c r="B15" t="s">
        <v>367</v>
      </c>
      <c r="C15" t="s">
        <v>22</v>
      </c>
      <c r="D15" t="s">
        <v>171</v>
      </c>
      <c r="E15" t="s">
        <v>172</v>
      </c>
      <c r="F15" t="s">
        <v>173</v>
      </c>
    </row>
    <row r="16" spans="1:6" x14ac:dyDescent="0.25">
      <c r="A16">
        <v>2012</v>
      </c>
      <c r="B16" t="s">
        <v>367</v>
      </c>
      <c r="C16" t="s">
        <v>22</v>
      </c>
      <c r="D16" t="s">
        <v>168</v>
      </c>
    </row>
    <row r="17" spans="1:6" x14ac:dyDescent="0.25">
      <c r="A17">
        <v>2012</v>
      </c>
      <c r="B17" t="s">
        <v>367</v>
      </c>
      <c r="C17" t="s">
        <v>22</v>
      </c>
      <c r="D17" t="s">
        <v>168</v>
      </c>
      <c r="E17" t="s">
        <v>174</v>
      </c>
      <c r="F17" t="s">
        <v>175</v>
      </c>
    </row>
    <row r="18" spans="1:6" x14ac:dyDescent="0.25">
      <c r="A18">
        <v>2012</v>
      </c>
      <c r="B18" t="s">
        <v>367</v>
      </c>
      <c r="C18" t="s">
        <v>22</v>
      </c>
      <c r="D18" t="s">
        <v>168</v>
      </c>
      <c r="E18" t="s">
        <v>169</v>
      </c>
      <c r="F18" t="s">
        <v>170</v>
      </c>
    </row>
    <row r="19" spans="1:6" x14ac:dyDescent="0.25">
      <c r="A19">
        <v>2012</v>
      </c>
      <c r="B19" t="s">
        <v>367</v>
      </c>
      <c r="C19" t="s">
        <v>22</v>
      </c>
      <c r="D19" t="s">
        <v>166</v>
      </c>
      <c r="E19" t="s">
        <v>167</v>
      </c>
      <c r="F19" t="s">
        <v>129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5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7.5703125" customWidth="1"/>
    <col min="5" max="5" width="24.5703125" customWidth="1"/>
    <col min="6" max="6" width="25" customWidth="1"/>
    <col min="7" max="7" width="22" customWidth="1"/>
    <col min="8" max="8" width="3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18</v>
      </c>
      <c r="E1" t="s">
        <v>19</v>
      </c>
      <c r="F1" t="s">
        <v>375</v>
      </c>
      <c r="G1" t="s">
        <v>20</v>
      </c>
      <c r="H1" t="s">
        <v>21</v>
      </c>
    </row>
    <row r="2" spans="1:8" x14ac:dyDescent="0.25">
      <c r="A2">
        <v>2016</v>
      </c>
      <c r="B2" t="s">
        <v>202</v>
      </c>
      <c r="C2" t="s">
        <v>22</v>
      </c>
      <c r="E2" t="s">
        <v>469</v>
      </c>
      <c r="F2" t="s">
        <v>396</v>
      </c>
      <c r="G2" t="s">
        <v>470</v>
      </c>
      <c r="H2" t="s">
        <v>48</v>
      </c>
    </row>
    <row r="3" spans="1:8" x14ac:dyDescent="0.25">
      <c r="A3">
        <v>2016</v>
      </c>
      <c r="B3" t="s">
        <v>202</v>
      </c>
      <c r="C3" t="s">
        <v>22</v>
      </c>
      <c r="E3" t="s">
        <v>461</v>
      </c>
      <c r="H3" t="s">
        <v>205</v>
      </c>
    </row>
    <row r="4" spans="1:8" x14ac:dyDescent="0.25">
      <c r="A4">
        <v>2016</v>
      </c>
      <c r="B4" t="s">
        <v>202</v>
      </c>
      <c r="C4" t="s">
        <v>22</v>
      </c>
      <c r="D4" t="s">
        <v>467</v>
      </c>
      <c r="E4" t="s">
        <v>218</v>
      </c>
      <c r="F4" t="s">
        <v>468</v>
      </c>
      <c r="G4" t="s">
        <v>79</v>
      </c>
      <c r="H4" t="s">
        <v>80</v>
      </c>
    </row>
    <row r="5" spans="1:8" x14ac:dyDescent="0.25">
      <c r="A5">
        <v>2016</v>
      </c>
      <c r="B5" t="s">
        <v>202</v>
      </c>
      <c r="C5" t="s">
        <v>22</v>
      </c>
      <c r="D5" t="s">
        <v>203</v>
      </c>
      <c r="E5" t="s">
        <v>266</v>
      </c>
      <c r="F5" t="s">
        <v>465</v>
      </c>
      <c r="H5" t="s">
        <v>466</v>
      </c>
    </row>
    <row r="6" spans="1:8" x14ac:dyDescent="0.25">
      <c r="A6">
        <v>2016</v>
      </c>
      <c r="B6" t="s">
        <v>202</v>
      </c>
      <c r="C6" t="s">
        <v>22</v>
      </c>
      <c r="D6" t="s">
        <v>203</v>
      </c>
      <c r="E6" t="s">
        <v>462</v>
      </c>
      <c r="F6" t="s">
        <v>463</v>
      </c>
      <c r="H6" t="s">
        <v>464</v>
      </c>
    </row>
    <row r="7" spans="1:8" x14ac:dyDescent="0.25">
      <c r="A7">
        <v>2015</v>
      </c>
      <c r="B7" t="s">
        <v>202</v>
      </c>
      <c r="C7" t="s">
        <v>22</v>
      </c>
      <c r="D7" t="s">
        <v>203</v>
      </c>
      <c r="E7" t="s">
        <v>266</v>
      </c>
      <c r="H7" t="s">
        <v>357</v>
      </c>
    </row>
    <row r="8" spans="1:8" x14ac:dyDescent="0.25">
      <c r="A8">
        <v>2014</v>
      </c>
      <c r="B8" t="s">
        <v>202</v>
      </c>
      <c r="C8" t="s">
        <v>22</v>
      </c>
      <c r="D8" t="s">
        <v>215</v>
      </c>
      <c r="E8" t="s">
        <v>216</v>
      </c>
      <c r="G8" t="s">
        <v>79</v>
      </c>
      <c r="H8" t="s">
        <v>80</v>
      </c>
    </row>
    <row r="9" spans="1:8" x14ac:dyDescent="0.25">
      <c r="A9">
        <v>2014</v>
      </c>
      <c r="B9" t="s">
        <v>202</v>
      </c>
      <c r="C9" t="s">
        <v>22</v>
      </c>
      <c r="D9" t="s">
        <v>217</v>
      </c>
      <c r="E9" t="s">
        <v>218</v>
      </c>
      <c r="G9" t="s">
        <v>79</v>
      </c>
      <c r="H9" t="s">
        <v>80</v>
      </c>
    </row>
    <row r="10" spans="1:8" x14ac:dyDescent="0.25">
      <c r="A10">
        <v>2013</v>
      </c>
      <c r="B10" t="s">
        <v>202</v>
      </c>
      <c r="C10" t="s">
        <v>22</v>
      </c>
      <c r="D10" t="s">
        <v>206</v>
      </c>
      <c r="E10" t="s">
        <v>207</v>
      </c>
      <c r="G10" t="s">
        <v>25</v>
      </c>
      <c r="H10" t="s">
        <v>26</v>
      </c>
    </row>
    <row r="11" spans="1:8" x14ac:dyDescent="0.25">
      <c r="A11">
        <v>2013</v>
      </c>
      <c r="B11" t="s">
        <v>202</v>
      </c>
      <c r="C11" t="s">
        <v>22</v>
      </c>
      <c r="D11" t="s">
        <v>203</v>
      </c>
      <c r="E11" t="s">
        <v>208</v>
      </c>
      <c r="G11" t="s">
        <v>209</v>
      </c>
      <c r="H11" t="s">
        <v>210</v>
      </c>
    </row>
    <row r="12" spans="1:8" x14ac:dyDescent="0.25">
      <c r="A12">
        <v>2013</v>
      </c>
      <c r="B12" t="s">
        <v>202</v>
      </c>
      <c r="C12" t="s">
        <v>22</v>
      </c>
      <c r="D12" t="s">
        <v>214</v>
      </c>
      <c r="E12" t="s">
        <v>266</v>
      </c>
      <c r="H12" t="s">
        <v>205</v>
      </c>
    </row>
    <row r="13" spans="1:8" x14ac:dyDescent="0.25">
      <c r="A13">
        <v>2013</v>
      </c>
      <c r="B13" t="s">
        <v>202</v>
      </c>
      <c r="C13" t="s">
        <v>22</v>
      </c>
      <c r="D13" t="s">
        <v>203</v>
      </c>
      <c r="E13" t="s">
        <v>211</v>
      </c>
      <c r="G13" t="s">
        <v>212</v>
      </c>
      <c r="H13" t="s">
        <v>213</v>
      </c>
    </row>
    <row r="14" spans="1:8" x14ac:dyDescent="0.25">
      <c r="A14">
        <v>2012</v>
      </c>
      <c r="B14" t="s">
        <v>202</v>
      </c>
      <c r="C14" t="s">
        <v>22</v>
      </c>
      <c r="D14" t="s">
        <v>203</v>
      </c>
      <c r="E14" t="s">
        <v>204</v>
      </c>
      <c r="H14" t="s">
        <v>205</v>
      </c>
    </row>
    <row r="15" spans="1:8" x14ac:dyDescent="0.25">
      <c r="A15">
        <v>2012</v>
      </c>
      <c r="B15" t="s">
        <v>202</v>
      </c>
      <c r="C15" t="s">
        <v>22</v>
      </c>
      <c r="D15" t="s">
        <v>203</v>
      </c>
      <c r="E15" t="s">
        <v>204</v>
      </c>
      <c r="H15" t="s">
        <v>205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211"/>
  <sheetViews>
    <sheetView workbookViewId="0">
      <pane ySplit="1" topLeftCell="A2" activePane="bottomLeft" state="frozen"/>
      <selection pane="bottomLeft" activeCell="A2" sqref="A2"/>
    </sheetView>
  </sheetViews>
  <sheetFormatPr defaultColWidth="17.7109375" defaultRowHeight="27" customHeight="1" x14ac:dyDescent="0.25"/>
  <cols>
    <col min="1" max="1" width="17.7109375" style="11" customWidth="1"/>
    <col min="2" max="2" width="76.7109375" style="11" customWidth="1"/>
    <col min="3" max="3" width="19.85546875" style="11" bestFit="1" customWidth="1"/>
    <col min="4" max="4" width="45.140625" style="11" bestFit="1" customWidth="1"/>
    <col min="5" max="5" width="42.7109375" style="11" bestFit="1" customWidth="1"/>
    <col min="6" max="13" width="17.7109375" style="11" customWidth="1"/>
    <col min="14" max="14" width="24.7109375" style="11" bestFit="1" customWidth="1"/>
    <col min="15" max="19" width="17.7109375" style="11" customWidth="1"/>
    <col min="20" max="20" width="37" style="11" bestFit="1" customWidth="1"/>
    <col min="21" max="21" width="55.7109375" style="11" bestFit="1" customWidth="1"/>
    <col min="22" max="22" width="30.42578125" style="11" bestFit="1" customWidth="1"/>
    <col min="23" max="24" width="17.7109375" style="11"/>
    <col min="25" max="27" width="17.7109375" style="10"/>
    <col min="28" max="16384" width="17.7109375" style="11"/>
  </cols>
  <sheetData>
    <row r="1" spans="1:29" s="12" customFormat="1" ht="27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374</v>
      </c>
      <c r="M1" s="12" t="s">
        <v>11</v>
      </c>
      <c r="N1" s="12" t="s">
        <v>12</v>
      </c>
      <c r="O1" s="12" t="s">
        <v>13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18</v>
      </c>
      <c r="U1" s="12" t="s">
        <v>19</v>
      </c>
      <c r="V1" s="12" t="s">
        <v>375</v>
      </c>
      <c r="W1" s="12" t="s">
        <v>20</v>
      </c>
      <c r="X1" s="12" t="s">
        <v>21</v>
      </c>
      <c r="Y1" s="12" t="s">
        <v>372</v>
      </c>
      <c r="Z1" s="12" t="s">
        <v>373</v>
      </c>
      <c r="AA1" s="14"/>
    </row>
    <row r="2" spans="1:29" s="10" customFormat="1" ht="27" customHeight="1" x14ac:dyDescent="0.25">
      <c r="A2" s="11">
        <v>2012</v>
      </c>
      <c r="B2" s="11" t="s">
        <v>276</v>
      </c>
      <c r="C2" s="11" t="s">
        <v>22</v>
      </c>
      <c r="D2" s="11" t="s">
        <v>23</v>
      </c>
      <c r="E2" s="11" t="s">
        <v>24</v>
      </c>
      <c r="F2" s="11" t="s">
        <v>25</v>
      </c>
      <c r="G2" s="11" t="s">
        <v>26</v>
      </c>
      <c r="H2" s="11" t="s">
        <v>27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AB2" s="11"/>
      <c r="AC2" s="11"/>
    </row>
    <row r="3" spans="1:29" s="10" customFormat="1" ht="27" customHeight="1" x14ac:dyDescent="0.25">
      <c r="A3" s="11">
        <v>2012</v>
      </c>
      <c r="B3" s="11" t="s">
        <v>276</v>
      </c>
      <c r="C3" s="11" t="s">
        <v>22</v>
      </c>
      <c r="D3" s="11" t="s">
        <v>28</v>
      </c>
      <c r="E3" s="11" t="s">
        <v>29</v>
      </c>
      <c r="F3" s="11" t="s">
        <v>30</v>
      </c>
      <c r="G3" s="11" t="s">
        <v>31</v>
      </c>
      <c r="H3" s="11" t="s">
        <v>27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AB3" s="11"/>
      <c r="AC3" s="11"/>
    </row>
    <row r="4" spans="1:29" s="10" customFormat="1" ht="27" customHeight="1" x14ac:dyDescent="0.25">
      <c r="A4" s="11">
        <v>2012</v>
      </c>
      <c r="B4" s="11" t="s">
        <v>276</v>
      </c>
      <c r="C4" s="11" t="s">
        <v>22</v>
      </c>
      <c r="D4" s="11" t="s">
        <v>32</v>
      </c>
      <c r="E4" s="11" t="s">
        <v>33</v>
      </c>
      <c r="F4" s="11" t="s">
        <v>34</v>
      </c>
      <c r="G4" s="11" t="s">
        <v>35</v>
      </c>
      <c r="H4" s="11" t="s">
        <v>36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AB4" s="11"/>
      <c r="AC4" s="11"/>
    </row>
    <row r="5" spans="1:29" s="10" customFormat="1" ht="27" customHeight="1" x14ac:dyDescent="0.25">
      <c r="A5" s="11">
        <v>2012</v>
      </c>
      <c r="B5" s="11" t="s">
        <v>276</v>
      </c>
      <c r="C5" s="11" t="s">
        <v>22</v>
      </c>
      <c r="D5" s="11" t="s">
        <v>37</v>
      </c>
      <c r="E5" s="11" t="s">
        <v>38</v>
      </c>
      <c r="F5" s="11" t="s">
        <v>25</v>
      </c>
      <c r="G5" s="11" t="s">
        <v>26</v>
      </c>
      <c r="H5" s="11" t="s">
        <v>39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AB5" s="11"/>
      <c r="AC5" s="11"/>
    </row>
    <row r="6" spans="1:29" s="10" customFormat="1" ht="27" customHeight="1" x14ac:dyDescent="0.25">
      <c r="A6" s="11">
        <v>2012</v>
      </c>
      <c r="B6" s="11" t="s">
        <v>276</v>
      </c>
      <c r="C6" s="11" t="s">
        <v>22</v>
      </c>
      <c r="D6" s="11" t="s">
        <v>40</v>
      </c>
      <c r="E6" s="11" t="s">
        <v>41</v>
      </c>
      <c r="F6" s="11" t="s">
        <v>25</v>
      </c>
      <c r="G6" s="11" t="s">
        <v>26</v>
      </c>
      <c r="H6" s="11" t="s">
        <v>39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AB6" s="11"/>
      <c r="AC6" s="11"/>
    </row>
    <row r="7" spans="1:29" s="10" customFormat="1" ht="27" customHeight="1" x14ac:dyDescent="0.25">
      <c r="A7" s="11">
        <v>2012</v>
      </c>
      <c r="B7" s="11" t="s">
        <v>276</v>
      </c>
      <c r="C7" s="11" t="s">
        <v>22</v>
      </c>
      <c r="D7" s="11" t="s">
        <v>42</v>
      </c>
      <c r="E7" s="11" t="s">
        <v>43</v>
      </c>
      <c r="F7" s="11" t="s">
        <v>44</v>
      </c>
      <c r="G7" s="11" t="s">
        <v>45</v>
      </c>
      <c r="H7" s="11" t="s">
        <v>46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AB7" s="11"/>
      <c r="AC7" s="11"/>
    </row>
    <row r="8" spans="1:29" s="10" customFormat="1" ht="27" customHeight="1" x14ac:dyDescent="0.25">
      <c r="A8" s="11">
        <v>2012</v>
      </c>
      <c r="B8" s="11" t="s">
        <v>276</v>
      </c>
      <c r="C8" s="11" t="s">
        <v>22</v>
      </c>
      <c r="D8" s="11" t="s">
        <v>42</v>
      </c>
      <c r="E8" s="11" t="s">
        <v>43</v>
      </c>
      <c r="F8" s="11" t="s">
        <v>47</v>
      </c>
      <c r="G8" s="11" t="s">
        <v>48</v>
      </c>
      <c r="H8" s="11" t="s">
        <v>46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AB8" s="11"/>
      <c r="AC8" s="11"/>
    </row>
    <row r="9" spans="1:29" s="10" customFormat="1" ht="27" customHeight="1" x14ac:dyDescent="0.25">
      <c r="A9" s="11">
        <v>2012</v>
      </c>
      <c r="B9" s="11" t="s">
        <v>276</v>
      </c>
      <c r="C9" s="11" t="s">
        <v>22</v>
      </c>
      <c r="D9" s="11" t="s">
        <v>42</v>
      </c>
      <c r="E9" s="11" t="s">
        <v>43</v>
      </c>
      <c r="F9" s="11"/>
      <c r="G9" s="11" t="s">
        <v>49</v>
      </c>
      <c r="H9" s="11" t="s">
        <v>46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AB9" s="11"/>
      <c r="AC9" s="11"/>
    </row>
    <row r="10" spans="1:29" s="10" customFormat="1" ht="27" customHeight="1" x14ac:dyDescent="0.25">
      <c r="A10" s="11">
        <v>2012</v>
      </c>
      <c r="B10" s="11" t="s">
        <v>276</v>
      </c>
      <c r="C10" s="11" t="s">
        <v>22</v>
      </c>
      <c r="D10" s="11" t="s">
        <v>50</v>
      </c>
      <c r="E10" s="11" t="s">
        <v>51</v>
      </c>
      <c r="F10" s="11" t="s">
        <v>25</v>
      </c>
      <c r="G10" s="11" t="s">
        <v>26</v>
      </c>
      <c r="H10" s="11" t="s">
        <v>52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AB10" s="11"/>
      <c r="AC10" s="11"/>
    </row>
    <row r="11" spans="1:29" s="10" customFormat="1" ht="27" customHeight="1" x14ac:dyDescent="0.25">
      <c r="A11" s="11">
        <v>2012</v>
      </c>
      <c r="B11" s="11" t="s">
        <v>276</v>
      </c>
      <c r="C11" s="11" t="s">
        <v>22</v>
      </c>
      <c r="D11" s="11" t="s">
        <v>53</v>
      </c>
      <c r="E11" s="11" t="s">
        <v>54</v>
      </c>
      <c r="F11" s="11"/>
      <c r="G11" s="11"/>
      <c r="H11" s="11" t="s">
        <v>55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AB11" s="11"/>
      <c r="AC11" s="11"/>
    </row>
    <row r="12" spans="1:29" s="10" customFormat="1" ht="27" customHeight="1" x14ac:dyDescent="0.25">
      <c r="A12" s="11">
        <v>2012</v>
      </c>
      <c r="B12" s="11" t="s">
        <v>276</v>
      </c>
      <c r="C12" s="11" t="s">
        <v>22</v>
      </c>
      <c r="D12" s="11" t="s">
        <v>32</v>
      </c>
      <c r="E12" s="11" t="s">
        <v>33</v>
      </c>
      <c r="F12" s="11" t="s">
        <v>34</v>
      </c>
      <c r="G12" s="11" t="s">
        <v>35</v>
      </c>
      <c r="H12" s="11" t="s">
        <v>56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AB12" s="11"/>
      <c r="AC12" s="11"/>
    </row>
    <row r="13" spans="1:29" s="10" customFormat="1" ht="27" customHeight="1" x14ac:dyDescent="0.25">
      <c r="A13" s="11">
        <v>2012</v>
      </c>
      <c r="B13" s="11" t="s">
        <v>276</v>
      </c>
      <c r="C13" s="11" t="s">
        <v>22</v>
      </c>
      <c r="D13" s="11" t="s">
        <v>57</v>
      </c>
      <c r="E13" s="11" t="s">
        <v>58</v>
      </c>
      <c r="F13" s="11" t="s">
        <v>25</v>
      </c>
      <c r="G13" s="11" t="s">
        <v>26</v>
      </c>
      <c r="H13" s="11" t="s">
        <v>59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AB13" s="11"/>
      <c r="AC13" s="11"/>
    </row>
    <row r="14" spans="1:29" s="10" customFormat="1" ht="27" customHeight="1" x14ac:dyDescent="0.25">
      <c r="A14" s="11">
        <v>2012</v>
      </c>
      <c r="B14" s="11" t="s">
        <v>276</v>
      </c>
      <c r="C14" s="11" t="s">
        <v>22</v>
      </c>
      <c r="D14" s="11" t="s">
        <v>60</v>
      </c>
      <c r="E14" s="11" t="s">
        <v>61</v>
      </c>
      <c r="F14" s="11" t="s">
        <v>47</v>
      </c>
      <c r="G14" s="11" t="s">
        <v>48</v>
      </c>
      <c r="H14" s="11" t="s">
        <v>62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AB14" s="11"/>
      <c r="AC14" s="11"/>
    </row>
    <row r="15" spans="1:29" s="10" customFormat="1" ht="27" customHeight="1" x14ac:dyDescent="0.25">
      <c r="A15" s="11">
        <v>2012</v>
      </c>
      <c r="B15" s="11" t="s">
        <v>276</v>
      </c>
      <c r="C15" s="11" t="s">
        <v>22</v>
      </c>
      <c r="D15" s="11" t="s">
        <v>63</v>
      </c>
      <c r="E15" s="11" t="s">
        <v>64</v>
      </c>
      <c r="F15" s="11" t="s">
        <v>65</v>
      </c>
      <c r="G15" s="11" t="s">
        <v>66</v>
      </c>
      <c r="H15" s="11" t="s">
        <v>67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AB15" s="11"/>
      <c r="AC15" s="11"/>
    </row>
    <row r="16" spans="1:29" s="10" customFormat="1" ht="27" customHeight="1" x14ac:dyDescent="0.25">
      <c r="A16" s="11">
        <v>2012</v>
      </c>
      <c r="B16" s="11" t="s">
        <v>276</v>
      </c>
      <c r="C16" s="11" t="s">
        <v>22</v>
      </c>
      <c r="D16" s="11" t="s">
        <v>42</v>
      </c>
      <c r="E16" s="11" t="s">
        <v>43</v>
      </c>
      <c r="F16" s="11" t="s">
        <v>47</v>
      </c>
      <c r="G16" s="11" t="s">
        <v>48</v>
      </c>
      <c r="H16" s="11" t="s">
        <v>46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AB16" s="11"/>
      <c r="AC16" s="11"/>
    </row>
    <row r="17" spans="1:29" s="10" customFormat="1" ht="27" customHeight="1" x14ac:dyDescent="0.25">
      <c r="A17" s="11">
        <v>2012</v>
      </c>
      <c r="B17" s="11" t="s">
        <v>276</v>
      </c>
      <c r="C17" s="11" t="s">
        <v>22</v>
      </c>
      <c r="D17" s="11" t="s">
        <v>42</v>
      </c>
      <c r="E17" s="11" t="s">
        <v>43</v>
      </c>
      <c r="F17" s="11" t="s">
        <v>68</v>
      </c>
      <c r="G17" s="11" t="s">
        <v>26</v>
      </c>
      <c r="H17" s="11" t="s">
        <v>46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AB17" s="11"/>
      <c r="AC17" s="11"/>
    </row>
    <row r="18" spans="1:29" s="10" customFormat="1" ht="27" customHeight="1" x14ac:dyDescent="0.25">
      <c r="A18" s="11">
        <v>2012</v>
      </c>
      <c r="B18" s="11" t="s">
        <v>276</v>
      </c>
      <c r="C18" s="11" t="s">
        <v>22</v>
      </c>
      <c r="D18" s="11" t="s">
        <v>50</v>
      </c>
      <c r="E18" s="11" t="s">
        <v>69</v>
      </c>
      <c r="F18" s="11" t="s">
        <v>70</v>
      </c>
      <c r="G18" s="11" t="s">
        <v>71</v>
      </c>
      <c r="H18" s="11" t="s">
        <v>52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AB18" s="11"/>
      <c r="AC18" s="11"/>
    </row>
    <row r="19" spans="1:29" s="10" customFormat="1" ht="27" customHeight="1" x14ac:dyDescent="0.25">
      <c r="A19" s="11">
        <v>2012</v>
      </c>
      <c r="B19" s="11" t="s">
        <v>276</v>
      </c>
      <c r="C19" s="11" t="s">
        <v>22</v>
      </c>
      <c r="D19" s="11" t="s">
        <v>72</v>
      </c>
      <c r="E19" s="11" t="s">
        <v>73</v>
      </c>
      <c r="F19" s="11" t="s">
        <v>47</v>
      </c>
      <c r="G19" s="11" t="s">
        <v>48</v>
      </c>
      <c r="H19" s="11" t="s">
        <v>52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AB19" s="11"/>
      <c r="AC19" s="11"/>
    </row>
    <row r="20" spans="1:29" ht="27" customHeight="1" x14ac:dyDescent="0.25">
      <c r="A20" s="11">
        <v>2012</v>
      </c>
      <c r="B20" s="11" t="s">
        <v>276</v>
      </c>
      <c r="C20" s="11" t="s">
        <v>22</v>
      </c>
      <c r="D20" s="11" t="s">
        <v>74</v>
      </c>
      <c r="E20" s="11" t="s">
        <v>75</v>
      </c>
      <c r="F20" s="11" t="s">
        <v>47</v>
      </c>
      <c r="G20" s="11" t="s">
        <v>48</v>
      </c>
      <c r="H20" s="11" t="s">
        <v>55</v>
      </c>
    </row>
    <row r="21" spans="1:29" s="10" customFormat="1" ht="27" customHeight="1" x14ac:dyDescent="0.25">
      <c r="A21" s="11">
        <v>2012</v>
      </c>
      <c r="B21" s="11" t="s">
        <v>276</v>
      </c>
      <c r="C21" s="11" t="s">
        <v>22</v>
      </c>
      <c r="D21" s="11" t="s">
        <v>76</v>
      </c>
      <c r="E21" s="11" t="s">
        <v>77</v>
      </c>
      <c r="F21" s="11" t="s">
        <v>47</v>
      </c>
      <c r="G21" s="11" t="s">
        <v>48</v>
      </c>
      <c r="H21" s="11" t="s">
        <v>27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AB21" s="11"/>
      <c r="AC21" s="11"/>
    </row>
    <row r="22" spans="1:29" s="10" customFormat="1" ht="27" customHeight="1" x14ac:dyDescent="0.25">
      <c r="A22" s="11">
        <v>2012</v>
      </c>
      <c r="B22" s="11" t="s">
        <v>367</v>
      </c>
      <c r="C22" s="11" t="s">
        <v>22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 t="s">
        <v>166</v>
      </c>
      <c r="O22" s="11" t="s">
        <v>167</v>
      </c>
      <c r="P22" s="11" t="s">
        <v>129</v>
      </c>
      <c r="Q22" s="11"/>
      <c r="R22" s="11"/>
      <c r="S22" s="11"/>
      <c r="T22" s="11"/>
      <c r="U22" s="11"/>
      <c r="V22" s="11"/>
      <c r="W22" s="11"/>
      <c r="X22" s="11"/>
      <c r="AB22" s="11"/>
      <c r="AC22" s="11"/>
    </row>
    <row r="23" spans="1:29" s="10" customFormat="1" ht="27" customHeight="1" x14ac:dyDescent="0.25">
      <c r="A23" s="11">
        <v>2012</v>
      </c>
      <c r="B23" s="11" t="s">
        <v>367</v>
      </c>
      <c r="C23" s="11" t="s">
        <v>22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 t="s">
        <v>168</v>
      </c>
      <c r="O23" s="11" t="s">
        <v>169</v>
      </c>
      <c r="P23" s="11" t="s">
        <v>170</v>
      </c>
      <c r="Q23" s="11"/>
      <c r="R23" s="11"/>
      <c r="S23" s="11"/>
      <c r="T23" s="11"/>
      <c r="U23" s="11"/>
      <c r="V23" s="11"/>
      <c r="W23" s="11"/>
      <c r="X23" s="11"/>
      <c r="AB23" s="11"/>
      <c r="AC23" s="11"/>
    </row>
    <row r="24" spans="1:29" s="10" customFormat="1" ht="27" customHeight="1" x14ac:dyDescent="0.25">
      <c r="A24" s="11">
        <v>2012</v>
      </c>
      <c r="B24" s="11" t="s">
        <v>367</v>
      </c>
      <c r="C24" s="11" t="s">
        <v>22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 t="s">
        <v>171</v>
      </c>
      <c r="O24" s="11" t="s">
        <v>172</v>
      </c>
      <c r="P24" s="11" t="s">
        <v>173</v>
      </c>
      <c r="Q24" s="11"/>
      <c r="R24" s="11"/>
      <c r="S24" s="11"/>
      <c r="T24" s="11"/>
      <c r="U24" s="11"/>
      <c r="V24" s="11"/>
      <c r="W24" s="11"/>
      <c r="X24" s="11"/>
      <c r="AB24" s="11"/>
      <c r="AC24" s="11"/>
    </row>
    <row r="25" spans="1:29" s="10" customFormat="1" ht="27" customHeight="1" x14ac:dyDescent="0.25">
      <c r="A25" s="11">
        <v>2012</v>
      </c>
      <c r="B25" s="11" t="s">
        <v>367</v>
      </c>
      <c r="C25" s="11" t="s">
        <v>22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 t="s">
        <v>168</v>
      </c>
      <c r="O25" s="11" t="s">
        <v>174</v>
      </c>
      <c r="P25" s="11" t="s">
        <v>175</v>
      </c>
      <c r="Q25" s="11"/>
      <c r="R25" s="11"/>
      <c r="S25" s="11"/>
      <c r="T25" s="11"/>
      <c r="U25" s="11"/>
      <c r="V25" s="11"/>
      <c r="W25" s="11"/>
      <c r="X25" s="11"/>
      <c r="AB25" s="11"/>
      <c r="AC25" s="11"/>
    </row>
    <row r="26" spans="1:29" s="10" customFormat="1" ht="27" customHeight="1" x14ac:dyDescent="0.25">
      <c r="A26" s="11">
        <v>2012</v>
      </c>
      <c r="B26" s="11" t="s">
        <v>367</v>
      </c>
      <c r="C26" s="11" t="s">
        <v>22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 t="s">
        <v>168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AB26" s="11"/>
      <c r="AC26" s="11"/>
    </row>
    <row r="27" spans="1:29" s="10" customFormat="1" ht="27" customHeight="1" x14ac:dyDescent="0.25">
      <c r="A27" s="11">
        <v>2012</v>
      </c>
      <c r="B27" s="11" t="s">
        <v>278</v>
      </c>
      <c r="C27" s="11" t="s">
        <v>22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 t="s">
        <v>192</v>
      </c>
      <c r="R27" s="11" t="s">
        <v>25</v>
      </c>
      <c r="S27" s="11" t="s">
        <v>26</v>
      </c>
      <c r="T27" s="11"/>
      <c r="U27" s="11"/>
      <c r="V27" s="11"/>
      <c r="W27" s="11"/>
      <c r="X27" s="11"/>
      <c r="AB27" s="11"/>
      <c r="AC27" s="11"/>
    </row>
    <row r="28" spans="1:29" s="10" customFormat="1" ht="27" customHeight="1" x14ac:dyDescent="0.25">
      <c r="A28" s="11">
        <v>2012</v>
      </c>
      <c r="B28" s="11" t="s">
        <v>202</v>
      </c>
      <c r="C28" s="11" t="s">
        <v>22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 t="s">
        <v>203</v>
      </c>
      <c r="U28" s="11" t="s">
        <v>204</v>
      </c>
      <c r="V28" s="11"/>
      <c r="W28" s="11"/>
      <c r="X28" s="11" t="s">
        <v>205</v>
      </c>
      <c r="AB28" s="11"/>
      <c r="AC28" s="11"/>
    </row>
    <row r="29" spans="1:29" s="10" customFormat="1" ht="27" customHeight="1" x14ac:dyDescent="0.25">
      <c r="A29" s="11">
        <v>2012</v>
      </c>
      <c r="B29" s="11" t="s">
        <v>202</v>
      </c>
      <c r="C29" s="11" t="s">
        <v>22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 t="s">
        <v>203</v>
      </c>
      <c r="U29" s="11" t="s">
        <v>204</v>
      </c>
      <c r="V29" s="11"/>
      <c r="W29" s="11"/>
      <c r="X29" s="11" t="s">
        <v>205</v>
      </c>
      <c r="AB29" s="11"/>
      <c r="AC29" s="11"/>
    </row>
    <row r="30" spans="1:29" s="10" customFormat="1" ht="27" customHeight="1" x14ac:dyDescent="0.25">
      <c r="A30" s="11">
        <v>2012</v>
      </c>
      <c r="B30" s="11" t="s">
        <v>277</v>
      </c>
      <c r="C30" s="11" t="s">
        <v>22</v>
      </c>
      <c r="D30" s="11"/>
      <c r="E30" s="11"/>
      <c r="F30" s="11"/>
      <c r="G30" s="11"/>
      <c r="H30" s="11"/>
      <c r="I30" s="11" t="s">
        <v>219</v>
      </c>
      <c r="J30" s="11" t="s">
        <v>84</v>
      </c>
      <c r="K30" s="11" t="s">
        <v>26</v>
      </c>
      <c r="L30" s="11" t="s">
        <v>220</v>
      </c>
      <c r="M30" s="11" t="s">
        <v>221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AB30" s="11"/>
      <c r="AC30" s="11"/>
    </row>
    <row r="31" spans="1:29" s="10" customFormat="1" ht="27" customHeight="1" x14ac:dyDescent="0.25">
      <c r="A31" s="11">
        <v>2012</v>
      </c>
      <c r="B31" s="11" t="s">
        <v>277</v>
      </c>
      <c r="C31" s="11" t="s">
        <v>22</v>
      </c>
      <c r="D31" s="11"/>
      <c r="E31" s="11"/>
      <c r="F31" s="11"/>
      <c r="G31" s="11"/>
      <c r="H31" s="11"/>
      <c r="I31" s="11" t="s">
        <v>266</v>
      </c>
      <c r="J31" s="11"/>
      <c r="K31" s="11"/>
      <c r="L31" s="11" t="s">
        <v>220</v>
      </c>
      <c r="M31" s="11" t="s">
        <v>221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AB31" s="11"/>
      <c r="AC31" s="11"/>
    </row>
    <row r="32" spans="1:29" s="10" customFormat="1" ht="27" customHeight="1" x14ac:dyDescent="0.25">
      <c r="A32" s="11">
        <v>2012</v>
      </c>
      <c r="B32" s="11" t="s">
        <v>277</v>
      </c>
      <c r="C32" s="11" t="s">
        <v>22</v>
      </c>
      <c r="D32" s="11"/>
      <c r="E32" s="11"/>
      <c r="F32" s="11"/>
      <c r="G32" s="11"/>
      <c r="H32" s="11"/>
      <c r="I32" s="11" t="s">
        <v>222</v>
      </c>
      <c r="J32" s="11" t="s">
        <v>223</v>
      </c>
      <c r="K32" s="11" t="s">
        <v>224</v>
      </c>
      <c r="L32" s="11" t="s">
        <v>225</v>
      </c>
      <c r="M32" s="11" t="s">
        <v>226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AB32" s="11"/>
      <c r="AC32" s="11"/>
    </row>
    <row r="33" spans="1:29" s="10" customFormat="1" ht="27" customHeight="1" x14ac:dyDescent="0.25">
      <c r="A33" s="11">
        <v>2012</v>
      </c>
      <c r="B33" s="11" t="s">
        <v>277</v>
      </c>
      <c r="C33" s="11" t="s">
        <v>22</v>
      </c>
      <c r="D33" s="11"/>
      <c r="E33" s="11"/>
      <c r="F33" s="11"/>
      <c r="G33" s="11"/>
      <c r="H33" s="11"/>
      <c r="I33" s="11" t="s">
        <v>227</v>
      </c>
      <c r="J33" s="11" t="s">
        <v>79</v>
      </c>
      <c r="K33" s="11" t="s">
        <v>80</v>
      </c>
      <c r="L33" s="11" t="s">
        <v>228</v>
      </c>
      <c r="M33" s="11" t="s">
        <v>229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AB33" s="11"/>
      <c r="AC33" s="11"/>
    </row>
    <row r="34" spans="1:29" s="10" customFormat="1" ht="27" customHeight="1" x14ac:dyDescent="0.25">
      <c r="A34" s="11">
        <v>2012</v>
      </c>
      <c r="B34" s="11" t="s">
        <v>277</v>
      </c>
      <c r="C34" s="11" t="s">
        <v>22</v>
      </c>
      <c r="D34" s="11"/>
      <c r="E34" s="11"/>
      <c r="F34" s="11"/>
      <c r="G34" s="11"/>
      <c r="H34" s="11"/>
      <c r="I34" s="11" t="s">
        <v>230</v>
      </c>
      <c r="J34" s="11" t="s">
        <v>231</v>
      </c>
      <c r="K34" s="11" t="s">
        <v>232</v>
      </c>
      <c r="L34" s="11" t="s">
        <v>233</v>
      </c>
      <c r="M34" s="11" t="s">
        <v>229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AB34" s="11"/>
      <c r="AC34" s="11"/>
    </row>
    <row r="35" spans="1:29" s="10" customFormat="1" ht="27" customHeight="1" x14ac:dyDescent="0.25">
      <c r="A35" s="11">
        <v>2012</v>
      </c>
      <c r="B35" s="11" t="s">
        <v>277</v>
      </c>
      <c r="C35" s="11" t="s">
        <v>22</v>
      </c>
      <c r="D35" s="11"/>
      <c r="E35" s="11"/>
      <c r="F35" s="11"/>
      <c r="G35" s="11"/>
      <c r="H35" s="11"/>
      <c r="I35" s="11" t="s">
        <v>234</v>
      </c>
      <c r="J35" s="11" t="s">
        <v>84</v>
      </c>
      <c r="K35" s="11" t="s">
        <v>26</v>
      </c>
      <c r="L35" s="11" t="s">
        <v>235</v>
      </c>
      <c r="M35" s="11" t="s">
        <v>236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AB35" s="11"/>
      <c r="AC35" s="11"/>
    </row>
    <row r="36" spans="1:29" s="10" customFormat="1" ht="27" customHeight="1" x14ac:dyDescent="0.25">
      <c r="A36" s="11">
        <v>2012</v>
      </c>
      <c r="B36" s="11" t="s">
        <v>277</v>
      </c>
      <c r="C36" s="11" t="s">
        <v>22</v>
      </c>
      <c r="D36" s="11"/>
      <c r="E36" s="11"/>
      <c r="F36" s="11"/>
      <c r="G36" s="11"/>
      <c r="H36" s="11"/>
      <c r="I36" s="11" t="s">
        <v>237</v>
      </c>
      <c r="J36" s="11" t="s">
        <v>238</v>
      </c>
      <c r="K36" s="11" t="s">
        <v>239</v>
      </c>
      <c r="L36" s="11" t="s">
        <v>22</v>
      </c>
      <c r="M36" s="11" t="s">
        <v>229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AB36" s="11"/>
      <c r="AC36" s="11"/>
    </row>
    <row r="37" spans="1:29" s="10" customFormat="1" ht="27" customHeight="1" x14ac:dyDescent="0.25">
      <c r="A37" s="11">
        <v>2013</v>
      </c>
      <c r="B37" s="11" t="s">
        <v>276</v>
      </c>
      <c r="C37" s="11" t="s">
        <v>22</v>
      </c>
      <c r="D37" s="11" t="s">
        <v>78</v>
      </c>
      <c r="E37" s="11" t="s">
        <v>266</v>
      </c>
      <c r="F37" s="11" t="s">
        <v>25</v>
      </c>
      <c r="G37" s="11" t="s">
        <v>26</v>
      </c>
      <c r="H37" s="11" t="s">
        <v>39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AB37" s="11"/>
      <c r="AC37" s="11"/>
    </row>
    <row r="38" spans="1:29" s="10" customFormat="1" ht="27" customHeight="1" x14ac:dyDescent="0.25">
      <c r="A38" s="11">
        <v>2013</v>
      </c>
      <c r="B38" s="11" t="s">
        <v>276</v>
      </c>
      <c r="C38" s="11" t="s">
        <v>22</v>
      </c>
      <c r="D38" s="11" t="s">
        <v>42</v>
      </c>
      <c r="E38" s="11" t="s">
        <v>43</v>
      </c>
      <c r="F38" s="11" t="s">
        <v>79</v>
      </c>
      <c r="G38" s="11" t="s">
        <v>80</v>
      </c>
      <c r="H38" s="11" t="s">
        <v>81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AB38" s="11"/>
      <c r="AC38" s="11"/>
    </row>
    <row r="39" spans="1:29" s="10" customFormat="1" ht="27" customHeight="1" x14ac:dyDescent="0.25">
      <c r="A39" s="11">
        <v>2013</v>
      </c>
      <c r="B39" s="11" t="s">
        <v>276</v>
      </c>
      <c r="C39" s="11" t="s">
        <v>22</v>
      </c>
      <c r="D39" s="11" t="s">
        <v>82</v>
      </c>
      <c r="E39" s="11" t="s">
        <v>83</v>
      </c>
      <c r="F39" s="11" t="s">
        <v>84</v>
      </c>
      <c r="G39" s="11" t="s">
        <v>26</v>
      </c>
      <c r="H39" s="11" t="s">
        <v>81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AB39" s="11"/>
      <c r="AC39" s="11"/>
    </row>
    <row r="40" spans="1:29" s="10" customFormat="1" ht="27" customHeight="1" x14ac:dyDescent="0.25">
      <c r="A40" s="11">
        <v>2013</v>
      </c>
      <c r="B40" s="11" t="s">
        <v>276</v>
      </c>
      <c r="C40" s="11" t="s">
        <v>22</v>
      </c>
      <c r="D40" s="11" t="s">
        <v>85</v>
      </c>
      <c r="E40" s="11" t="s">
        <v>86</v>
      </c>
      <c r="F40" s="11" t="s">
        <v>87</v>
      </c>
      <c r="G40" s="11" t="s">
        <v>48</v>
      </c>
      <c r="H40" s="11" t="s">
        <v>81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AB40" s="11"/>
      <c r="AC40" s="11"/>
    </row>
    <row r="41" spans="1:29" s="10" customFormat="1" ht="27" customHeight="1" x14ac:dyDescent="0.25">
      <c r="A41" s="11">
        <v>2013</v>
      </c>
      <c r="B41" s="11" t="s">
        <v>276</v>
      </c>
      <c r="C41" s="11" t="s">
        <v>22</v>
      </c>
      <c r="D41" s="11" t="s">
        <v>88</v>
      </c>
      <c r="E41" s="11" t="s">
        <v>89</v>
      </c>
      <c r="F41" s="11" t="s">
        <v>47</v>
      </c>
      <c r="G41" s="11" t="s">
        <v>48</v>
      </c>
      <c r="H41" s="11" t="s">
        <v>52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AB41" s="11"/>
      <c r="AC41" s="11"/>
    </row>
    <row r="42" spans="1:29" s="10" customFormat="1" ht="27" customHeight="1" x14ac:dyDescent="0.25">
      <c r="A42" s="11">
        <v>2013</v>
      </c>
      <c r="B42" s="11" t="s">
        <v>276</v>
      </c>
      <c r="C42" s="11" t="s">
        <v>22</v>
      </c>
      <c r="D42" s="11" t="s">
        <v>90</v>
      </c>
      <c r="E42" s="11" t="s">
        <v>91</v>
      </c>
      <c r="F42" s="11" t="s">
        <v>47</v>
      </c>
      <c r="G42" s="11" t="s">
        <v>48</v>
      </c>
      <c r="H42" s="11" t="s">
        <v>52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AB42" s="11"/>
      <c r="AC42" s="11"/>
    </row>
    <row r="43" spans="1:29" s="10" customFormat="1" ht="27" customHeight="1" x14ac:dyDescent="0.25">
      <c r="A43" s="11">
        <v>2013</v>
      </c>
      <c r="B43" s="11" t="s">
        <v>276</v>
      </c>
      <c r="C43" s="11" t="s">
        <v>22</v>
      </c>
      <c r="D43" s="11" t="s">
        <v>92</v>
      </c>
      <c r="E43" s="11" t="s">
        <v>93</v>
      </c>
      <c r="F43" s="11" t="s">
        <v>79</v>
      </c>
      <c r="G43" s="11" t="s">
        <v>80</v>
      </c>
      <c r="H43" s="11" t="s">
        <v>55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AB43" s="11"/>
      <c r="AC43" s="11"/>
    </row>
    <row r="44" spans="1:29" s="10" customFormat="1" ht="27" customHeight="1" x14ac:dyDescent="0.25">
      <c r="A44" s="11">
        <v>2013</v>
      </c>
      <c r="B44" s="11" t="s">
        <v>276</v>
      </c>
      <c r="C44" s="11" t="s">
        <v>22</v>
      </c>
      <c r="D44" s="11" t="s">
        <v>94</v>
      </c>
      <c r="E44" s="11" t="s">
        <v>95</v>
      </c>
      <c r="F44" s="11" t="s">
        <v>96</v>
      </c>
      <c r="G44" s="11" t="s">
        <v>97</v>
      </c>
      <c r="H44" s="11" t="s">
        <v>98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AB44" s="11"/>
      <c r="AC44" s="11"/>
    </row>
    <row r="45" spans="1:29" s="10" customFormat="1" ht="27" customHeight="1" x14ac:dyDescent="0.25">
      <c r="A45" s="11">
        <v>2013</v>
      </c>
      <c r="B45" s="11" t="s">
        <v>276</v>
      </c>
      <c r="C45" s="11" t="s">
        <v>22</v>
      </c>
      <c r="D45" s="11" t="s">
        <v>99</v>
      </c>
      <c r="E45" s="11" t="s">
        <v>100</v>
      </c>
      <c r="F45" s="11" t="s">
        <v>101</v>
      </c>
      <c r="G45" s="11" t="s">
        <v>102</v>
      </c>
      <c r="H45" s="11" t="s">
        <v>62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AB45" s="11"/>
      <c r="AC45" s="11"/>
    </row>
    <row r="46" spans="1:29" s="10" customFormat="1" ht="27" customHeight="1" x14ac:dyDescent="0.25">
      <c r="A46" s="11">
        <v>2013</v>
      </c>
      <c r="B46" s="11" t="s">
        <v>276</v>
      </c>
      <c r="C46" s="11" t="s">
        <v>22</v>
      </c>
      <c r="D46" s="11" t="s">
        <v>103</v>
      </c>
      <c r="E46" s="11" t="s">
        <v>43</v>
      </c>
      <c r="F46" s="11" t="s">
        <v>104</v>
      </c>
      <c r="G46" s="11" t="s">
        <v>105</v>
      </c>
      <c r="H46" s="11" t="s">
        <v>67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AB46" s="11"/>
      <c r="AC46" s="11"/>
    </row>
    <row r="47" spans="1:29" s="10" customFormat="1" ht="27" customHeight="1" x14ac:dyDescent="0.25">
      <c r="A47" s="11">
        <v>2013</v>
      </c>
      <c r="B47" s="11" t="s">
        <v>276</v>
      </c>
      <c r="C47" s="11" t="s">
        <v>22</v>
      </c>
      <c r="D47" s="11" t="s">
        <v>106</v>
      </c>
      <c r="E47" s="11" t="s">
        <v>41</v>
      </c>
      <c r="F47" s="11" t="s">
        <v>25</v>
      </c>
      <c r="G47" s="11" t="s">
        <v>26</v>
      </c>
      <c r="H47" s="11" t="s">
        <v>39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AB47" s="11"/>
      <c r="AC47" s="11"/>
    </row>
    <row r="48" spans="1:29" s="10" customFormat="1" ht="27" customHeight="1" x14ac:dyDescent="0.25">
      <c r="A48" s="11">
        <v>2013</v>
      </c>
      <c r="B48" s="11" t="s">
        <v>367</v>
      </c>
      <c r="C48" s="11" t="s">
        <v>22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 t="s">
        <v>176</v>
      </c>
      <c r="O48" s="11" t="s">
        <v>177</v>
      </c>
      <c r="P48" s="11" t="s">
        <v>178</v>
      </c>
      <c r="Q48" s="11"/>
      <c r="R48" s="11"/>
      <c r="S48" s="11"/>
      <c r="T48" s="11"/>
      <c r="U48" s="11"/>
      <c r="V48" s="11"/>
      <c r="W48" s="11"/>
      <c r="X48" s="11"/>
      <c r="AB48" s="11"/>
      <c r="AC48" s="11"/>
    </row>
    <row r="49" spans="1:29" s="10" customFormat="1" ht="27" customHeight="1" x14ac:dyDescent="0.25">
      <c r="A49" s="11">
        <v>2013</v>
      </c>
      <c r="B49" s="11" t="s">
        <v>367</v>
      </c>
      <c r="C49" s="11" t="s">
        <v>22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 t="s">
        <v>168</v>
      </c>
      <c r="O49" s="11" t="s">
        <v>179</v>
      </c>
      <c r="P49" s="11" t="s">
        <v>180</v>
      </c>
      <c r="Q49" s="11"/>
      <c r="R49" s="11"/>
      <c r="S49" s="11"/>
      <c r="T49" s="11"/>
      <c r="U49" s="11"/>
      <c r="V49" s="11"/>
      <c r="W49" s="11"/>
      <c r="X49" s="11"/>
      <c r="AB49" s="11"/>
      <c r="AC49" s="11"/>
    </row>
    <row r="50" spans="1:29" s="10" customFormat="1" ht="27" customHeight="1" x14ac:dyDescent="0.25">
      <c r="A50" s="11">
        <v>2013</v>
      </c>
      <c r="B50" s="11" t="s">
        <v>367</v>
      </c>
      <c r="C50" s="11" t="s">
        <v>22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168</v>
      </c>
      <c r="O50" s="11" t="s">
        <v>181</v>
      </c>
      <c r="P50" s="11" t="s">
        <v>182</v>
      </c>
      <c r="Q50" s="11"/>
      <c r="R50" s="11"/>
      <c r="S50" s="11"/>
      <c r="T50" s="11"/>
      <c r="U50" s="11"/>
      <c r="V50" s="11"/>
      <c r="W50" s="11"/>
      <c r="X50" s="11"/>
      <c r="AB50" s="11"/>
      <c r="AC50" s="11"/>
    </row>
    <row r="51" spans="1:29" s="10" customFormat="1" ht="27" customHeight="1" x14ac:dyDescent="0.25">
      <c r="A51" s="11">
        <v>2013</v>
      </c>
      <c r="B51" s="11" t="s">
        <v>367</v>
      </c>
      <c r="C51" s="11" t="s">
        <v>22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 t="s">
        <v>183</v>
      </c>
      <c r="O51" s="11"/>
      <c r="P51" s="11" t="s">
        <v>184</v>
      </c>
      <c r="Q51" s="11"/>
      <c r="R51" s="11"/>
      <c r="S51" s="11"/>
      <c r="T51" s="11"/>
      <c r="U51" s="11"/>
      <c r="V51" s="11"/>
      <c r="W51" s="11"/>
      <c r="X51" s="11"/>
      <c r="AB51" s="11"/>
      <c r="AC51" s="11"/>
    </row>
    <row r="52" spans="1:29" s="10" customFormat="1" ht="27" customHeight="1" x14ac:dyDescent="0.25">
      <c r="A52" s="11">
        <v>2013</v>
      </c>
      <c r="B52" s="11" t="s">
        <v>278</v>
      </c>
      <c r="C52" s="11" t="s">
        <v>22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 t="s">
        <v>193</v>
      </c>
      <c r="R52" s="11" t="s">
        <v>25</v>
      </c>
      <c r="S52" s="11" t="s">
        <v>26</v>
      </c>
      <c r="T52" s="11"/>
      <c r="U52" s="11"/>
      <c r="V52" s="11"/>
      <c r="W52" s="11"/>
      <c r="X52" s="11"/>
      <c r="AB52" s="11"/>
      <c r="AC52" s="11"/>
    </row>
    <row r="53" spans="1:29" s="10" customFormat="1" ht="27" customHeight="1" x14ac:dyDescent="0.25">
      <c r="A53" s="11">
        <v>2013</v>
      </c>
      <c r="B53" s="11" t="s">
        <v>278</v>
      </c>
      <c r="C53" s="11" t="s">
        <v>22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 t="s">
        <v>194</v>
      </c>
      <c r="R53" s="11" t="s">
        <v>195</v>
      </c>
      <c r="S53" s="11" t="s">
        <v>196</v>
      </c>
      <c r="T53" s="11"/>
      <c r="U53" s="11"/>
      <c r="V53" s="11"/>
      <c r="W53" s="11"/>
      <c r="X53" s="11"/>
      <c r="AB53" s="11"/>
      <c r="AC53" s="11"/>
    </row>
    <row r="54" spans="1:29" s="10" customFormat="1" ht="27" customHeight="1" x14ac:dyDescent="0.25">
      <c r="A54" s="11">
        <v>2013</v>
      </c>
      <c r="B54" s="11" t="s">
        <v>278</v>
      </c>
      <c r="C54" s="11" t="s">
        <v>22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 t="s">
        <v>197</v>
      </c>
      <c r="R54" s="11" t="s">
        <v>198</v>
      </c>
      <c r="S54" s="11" t="s">
        <v>199</v>
      </c>
      <c r="T54" s="11"/>
      <c r="U54" s="11"/>
      <c r="V54" s="11"/>
      <c r="W54" s="11"/>
      <c r="X54" s="11"/>
      <c r="AB54" s="11"/>
      <c r="AC54" s="11"/>
    </row>
    <row r="55" spans="1:29" s="10" customFormat="1" ht="27" customHeight="1" x14ac:dyDescent="0.25">
      <c r="A55" s="11">
        <v>2013</v>
      </c>
      <c r="B55" s="11" t="s">
        <v>202</v>
      </c>
      <c r="C55" s="11" t="s">
        <v>22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 t="s">
        <v>206</v>
      </c>
      <c r="U55" s="11" t="s">
        <v>207</v>
      </c>
      <c r="V55" s="11"/>
      <c r="W55" s="11" t="s">
        <v>25</v>
      </c>
      <c r="X55" s="11" t="s">
        <v>26</v>
      </c>
      <c r="AB55" s="11"/>
      <c r="AC55" s="11"/>
    </row>
    <row r="56" spans="1:29" s="10" customFormat="1" ht="27" customHeight="1" x14ac:dyDescent="0.25">
      <c r="A56" s="11">
        <v>2013</v>
      </c>
      <c r="B56" s="11" t="s">
        <v>202</v>
      </c>
      <c r="C56" s="11" t="s">
        <v>22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 t="s">
        <v>203</v>
      </c>
      <c r="U56" s="11" t="s">
        <v>208</v>
      </c>
      <c r="V56" s="11"/>
      <c r="W56" s="11" t="s">
        <v>209</v>
      </c>
      <c r="X56" s="11" t="s">
        <v>210</v>
      </c>
      <c r="AB56" s="11"/>
      <c r="AC56" s="11"/>
    </row>
    <row r="57" spans="1:29" s="10" customFormat="1" ht="27" customHeight="1" x14ac:dyDescent="0.25">
      <c r="A57" s="11">
        <v>2013</v>
      </c>
      <c r="B57" s="11" t="s">
        <v>202</v>
      </c>
      <c r="C57" s="11" t="s">
        <v>22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 t="s">
        <v>203</v>
      </c>
      <c r="U57" s="11" t="s">
        <v>211</v>
      </c>
      <c r="V57" s="11"/>
      <c r="W57" s="11" t="s">
        <v>212</v>
      </c>
      <c r="X57" s="11" t="s">
        <v>213</v>
      </c>
      <c r="AB57" s="11"/>
      <c r="AC57" s="11"/>
    </row>
    <row r="58" spans="1:29" s="10" customFormat="1" ht="27" customHeight="1" x14ac:dyDescent="0.25">
      <c r="A58" s="11">
        <v>2013</v>
      </c>
      <c r="B58" s="11" t="s">
        <v>202</v>
      </c>
      <c r="C58" s="11" t="s">
        <v>22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 t="s">
        <v>214</v>
      </c>
      <c r="U58" s="11" t="s">
        <v>266</v>
      </c>
      <c r="V58" s="11"/>
      <c r="W58" s="11"/>
      <c r="X58" s="11" t="s">
        <v>205</v>
      </c>
      <c r="AB58" s="11"/>
      <c r="AC58" s="11"/>
    </row>
    <row r="59" spans="1:29" s="10" customFormat="1" ht="27" customHeight="1" x14ac:dyDescent="0.25">
      <c r="A59" s="11">
        <v>2013</v>
      </c>
      <c r="B59" s="11" t="s">
        <v>277</v>
      </c>
      <c r="C59" s="11" t="s">
        <v>22</v>
      </c>
      <c r="D59" s="11"/>
      <c r="E59" s="11"/>
      <c r="F59" s="11"/>
      <c r="G59" s="11"/>
      <c r="H59" s="11"/>
      <c r="I59" s="11" t="s">
        <v>240</v>
      </c>
      <c r="J59" s="11" t="s">
        <v>241</v>
      </c>
      <c r="K59" s="11" t="s">
        <v>48</v>
      </c>
      <c r="L59" s="11" t="s">
        <v>22</v>
      </c>
      <c r="M59" s="11" t="s">
        <v>221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AB59" s="11"/>
      <c r="AC59" s="11"/>
    </row>
    <row r="60" spans="1:29" s="10" customFormat="1" ht="27" customHeight="1" x14ac:dyDescent="0.25">
      <c r="A60" s="11">
        <v>2013</v>
      </c>
      <c r="B60" s="11" t="s">
        <v>277</v>
      </c>
      <c r="C60" s="11" t="s">
        <v>22</v>
      </c>
      <c r="D60" s="11"/>
      <c r="E60" s="11"/>
      <c r="F60" s="11"/>
      <c r="G60" s="11"/>
      <c r="H60" s="11"/>
      <c r="I60" s="11" t="s">
        <v>242</v>
      </c>
      <c r="J60" s="11" t="s">
        <v>243</v>
      </c>
      <c r="K60" s="11" t="s">
        <v>71</v>
      </c>
      <c r="L60" s="11" t="s">
        <v>220</v>
      </c>
      <c r="M60" s="11" t="s">
        <v>221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AB60" s="11"/>
      <c r="AC60" s="11"/>
    </row>
    <row r="61" spans="1:29" s="10" customFormat="1" ht="27" customHeight="1" x14ac:dyDescent="0.25">
      <c r="A61" s="11">
        <v>2013</v>
      </c>
      <c r="B61" s="11" t="s">
        <v>277</v>
      </c>
      <c r="C61" s="11" t="s">
        <v>22</v>
      </c>
      <c r="D61" s="11"/>
      <c r="E61" s="11"/>
      <c r="F61" s="11"/>
      <c r="G61" s="11"/>
      <c r="H61" s="11"/>
      <c r="I61" s="11" t="s">
        <v>244</v>
      </c>
      <c r="J61" s="11" t="s">
        <v>245</v>
      </c>
      <c r="K61" s="11" t="s">
        <v>48</v>
      </c>
      <c r="L61" s="11" t="s">
        <v>246</v>
      </c>
      <c r="M61" s="11" t="s">
        <v>226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AB61" s="11"/>
      <c r="AC61" s="11"/>
    </row>
    <row r="62" spans="1:29" s="10" customFormat="1" ht="27" customHeight="1" x14ac:dyDescent="0.25">
      <c r="A62" s="11">
        <v>2013</v>
      </c>
      <c r="B62" s="11" t="s">
        <v>277</v>
      </c>
      <c r="C62" s="11" t="s">
        <v>22</v>
      </c>
      <c r="D62" s="11"/>
      <c r="E62" s="11"/>
      <c r="F62" s="11"/>
      <c r="G62" s="11"/>
      <c r="H62" s="11"/>
      <c r="I62" s="11" t="s">
        <v>247</v>
      </c>
      <c r="J62" s="11" t="s">
        <v>25</v>
      </c>
      <c r="K62" s="11" t="s">
        <v>26</v>
      </c>
      <c r="L62" s="11" t="s">
        <v>248</v>
      </c>
      <c r="M62" s="11" t="s">
        <v>229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AB62" s="11"/>
      <c r="AC62" s="11"/>
    </row>
    <row r="63" spans="1:29" s="10" customFormat="1" ht="27" customHeight="1" x14ac:dyDescent="0.25">
      <c r="A63" s="11">
        <v>2013</v>
      </c>
      <c r="B63" s="11" t="s">
        <v>277</v>
      </c>
      <c r="C63" s="11" t="s">
        <v>22</v>
      </c>
      <c r="D63" s="11"/>
      <c r="E63" s="11"/>
      <c r="F63" s="11"/>
      <c r="G63" s="11"/>
      <c r="H63" s="11"/>
      <c r="I63" s="11" t="s">
        <v>249</v>
      </c>
      <c r="J63" s="11" t="s">
        <v>250</v>
      </c>
      <c r="K63" s="11" t="s">
        <v>150</v>
      </c>
      <c r="L63" s="11" t="s">
        <v>251</v>
      </c>
      <c r="M63" s="11" t="s">
        <v>229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AB63" s="11"/>
      <c r="AC63" s="11"/>
    </row>
    <row r="64" spans="1:29" s="10" customFormat="1" ht="27" customHeight="1" x14ac:dyDescent="0.25">
      <c r="A64" s="11">
        <v>2013</v>
      </c>
      <c r="B64" s="11" t="s">
        <v>277</v>
      </c>
      <c r="C64" s="11" t="s">
        <v>22</v>
      </c>
      <c r="D64" s="11"/>
      <c r="E64" s="11"/>
      <c r="F64" s="11"/>
      <c r="G64" s="11"/>
      <c r="H64" s="11"/>
      <c r="I64" s="11" t="s">
        <v>252</v>
      </c>
      <c r="J64" s="11" t="s">
        <v>84</v>
      </c>
      <c r="K64" s="11" t="s">
        <v>26</v>
      </c>
      <c r="L64" s="11" t="s">
        <v>162</v>
      </c>
      <c r="M64" s="11" t="s">
        <v>253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AB64" s="11"/>
      <c r="AC64" s="11"/>
    </row>
    <row r="65" spans="1:29" s="10" customFormat="1" ht="27" customHeight="1" x14ac:dyDescent="0.25">
      <c r="A65" s="11">
        <v>2014</v>
      </c>
      <c r="B65" s="11" t="s">
        <v>276</v>
      </c>
      <c r="C65" s="11" t="s">
        <v>22</v>
      </c>
      <c r="D65" s="11" t="s">
        <v>50</v>
      </c>
      <c r="E65" s="11" t="s">
        <v>107</v>
      </c>
      <c r="F65" s="11" t="s">
        <v>25</v>
      </c>
      <c r="G65" s="11" t="s">
        <v>26</v>
      </c>
      <c r="H65" s="11" t="s">
        <v>27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AB65" s="11"/>
      <c r="AC65" s="11"/>
    </row>
    <row r="66" spans="1:29" s="10" customFormat="1" ht="27" customHeight="1" x14ac:dyDescent="0.25">
      <c r="A66" s="11">
        <v>2014</v>
      </c>
      <c r="B66" s="11" t="s">
        <v>276</v>
      </c>
      <c r="C66" s="11" t="s">
        <v>22</v>
      </c>
      <c r="D66" s="11" t="s">
        <v>108</v>
      </c>
      <c r="E66" s="11" t="s">
        <v>33</v>
      </c>
      <c r="F66" s="11" t="s">
        <v>34</v>
      </c>
      <c r="G66" s="11" t="s">
        <v>35</v>
      </c>
      <c r="H66" s="11" t="s">
        <v>109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AB66" s="11"/>
      <c r="AC66" s="11"/>
    </row>
    <row r="67" spans="1:29" s="10" customFormat="1" ht="27" customHeight="1" x14ac:dyDescent="0.25">
      <c r="A67" s="11">
        <v>2014</v>
      </c>
      <c r="B67" s="11" t="s">
        <v>276</v>
      </c>
      <c r="C67" s="11" t="s">
        <v>22</v>
      </c>
      <c r="D67" s="11" t="s">
        <v>110</v>
      </c>
      <c r="E67" s="11" t="s">
        <v>111</v>
      </c>
      <c r="F67" s="11"/>
      <c r="G67" s="11"/>
      <c r="H67" s="11" t="s">
        <v>109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AB67" s="11"/>
      <c r="AC67" s="11"/>
    </row>
    <row r="68" spans="1:29" s="10" customFormat="1" ht="27" customHeight="1" x14ac:dyDescent="0.25">
      <c r="A68" s="11">
        <v>2014</v>
      </c>
      <c r="B68" s="11" t="s">
        <v>276</v>
      </c>
      <c r="C68" s="11" t="s">
        <v>22</v>
      </c>
      <c r="D68" s="11" t="s">
        <v>112</v>
      </c>
      <c r="E68" s="11" t="s">
        <v>113</v>
      </c>
      <c r="F68" s="11" t="s">
        <v>79</v>
      </c>
      <c r="G68" s="11" t="s">
        <v>80</v>
      </c>
      <c r="H68" s="11" t="s">
        <v>39</v>
      </c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AB68" s="11"/>
      <c r="AC68" s="11"/>
    </row>
    <row r="69" spans="1:29" s="10" customFormat="1" ht="27" customHeight="1" x14ac:dyDescent="0.25">
      <c r="A69" s="11">
        <v>2014</v>
      </c>
      <c r="B69" s="11" t="s">
        <v>276</v>
      </c>
      <c r="C69" s="11" t="s">
        <v>22</v>
      </c>
      <c r="D69" s="11" t="s">
        <v>42</v>
      </c>
      <c r="E69" s="11" t="s">
        <v>43</v>
      </c>
      <c r="F69" s="11" t="s">
        <v>114</v>
      </c>
      <c r="G69" s="11" t="s">
        <v>115</v>
      </c>
      <c r="H69" s="11" t="s">
        <v>81</v>
      </c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AB69" s="11"/>
      <c r="AC69" s="11"/>
    </row>
    <row r="70" spans="1:29" s="10" customFormat="1" ht="27" customHeight="1" x14ac:dyDescent="0.25">
      <c r="A70" s="11">
        <v>2014</v>
      </c>
      <c r="B70" s="11" t="s">
        <v>276</v>
      </c>
      <c r="C70" s="11" t="s">
        <v>22</v>
      </c>
      <c r="D70" s="11" t="s">
        <v>78</v>
      </c>
      <c r="E70" s="11" t="s">
        <v>116</v>
      </c>
      <c r="F70" s="11" t="s">
        <v>25</v>
      </c>
      <c r="G70" s="11" t="s">
        <v>26</v>
      </c>
      <c r="H70" s="11" t="s">
        <v>52</v>
      </c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AB70" s="11"/>
      <c r="AC70" s="11"/>
    </row>
    <row r="71" spans="1:29" s="10" customFormat="1" ht="27" customHeight="1" x14ac:dyDescent="0.25">
      <c r="A71" s="11">
        <v>2014</v>
      </c>
      <c r="B71" s="11" t="s">
        <v>276</v>
      </c>
      <c r="C71" s="11" t="s">
        <v>22</v>
      </c>
      <c r="D71" s="11" t="s">
        <v>117</v>
      </c>
      <c r="E71" s="11" t="s">
        <v>118</v>
      </c>
      <c r="F71" s="11" t="s">
        <v>47</v>
      </c>
      <c r="G71" s="11" t="s">
        <v>48</v>
      </c>
      <c r="H71" s="11" t="s">
        <v>52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AB71" s="11"/>
      <c r="AC71" s="11"/>
    </row>
    <row r="72" spans="1:29" s="10" customFormat="1" ht="27" customHeight="1" x14ac:dyDescent="0.25">
      <c r="A72" s="11">
        <v>2014</v>
      </c>
      <c r="B72" s="11" t="s">
        <v>276</v>
      </c>
      <c r="C72" s="11" t="s">
        <v>22</v>
      </c>
      <c r="D72" s="11" t="s">
        <v>119</v>
      </c>
      <c r="E72" s="11" t="s">
        <v>120</v>
      </c>
      <c r="F72" s="11" t="s">
        <v>121</v>
      </c>
      <c r="G72" s="11" t="s">
        <v>122</v>
      </c>
      <c r="H72" s="11" t="s">
        <v>123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AB72" s="11"/>
      <c r="AC72" s="11"/>
    </row>
    <row r="73" spans="1:29" s="10" customFormat="1" ht="27" customHeight="1" x14ac:dyDescent="0.25">
      <c r="A73" s="11">
        <v>2014</v>
      </c>
      <c r="B73" s="11" t="s">
        <v>276</v>
      </c>
      <c r="C73" s="11" t="s">
        <v>22</v>
      </c>
      <c r="D73" s="11" t="s">
        <v>124</v>
      </c>
      <c r="E73" s="11" t="s">
        <v>125</v>
      </c>
      <c r="F73" s="11" t="s">
        <v>79</v>
      </c>
      <c r="G73" s="11" t="s">
        <v>80</v>
      </c>
      <c r="H73" s="11" t="s">
        <v>55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AB73" s="11"/>
      <c r="AC73" s="11"/>
    </row>
    <row r="74" spans="1:29" s="10" customFormat="1" ht="27" customHeight="1" x14ac:dyDescent="0.25">
      <c r="A74" s="11">
        <v>2014</v>
      </c>
      <c r="B74" s="11" t="s">
        <v>276</v>
      </c>
      <c r="C74" s="11" t="s">
        <v>22</v>
      </c>
      <c r="D74" s="11" t="s">
        <v>126</v>
      </c>
      <c r="E74" s="11" t="s">
        <v>127</v>
      </c>
      <c r="F74" s="11" t="s">
        <v>128</v>
      </c>
      <c r="G74" s="11" t="s">
        <v>129</v>
      </c>
      <c r="H74" s="11" t="s">
        <v>56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AB74" s="11"/>
      <c r="AC74" s="11"/>
    </row>
    <row r="75" spans="1:29" s="10" customFormat="1" ht="27" customHeight="1" x14ac:dyDescent="0.25">
      <c r="A75" s="11">
        <v>2014</v>
      </c>
      <c r="B75" s="11" t="s">
        <v>276</v>
      </c>
      <c r="C75" s="11" t="s">
        <v>22</v>
      </c>
      <c r="D75" s="11" t="s">
        <v>130</v>
      </c>
      <c r="E75" s="11" t="s">
        <v>131</v>
      </c>
      <c r="F75" s="11"/>
      <c r="G75" s="11"/>
      <c r="H75" s="11" t="s">
        <v>56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AB75" s="11"/>
      <c r="AC75" s="11"/>
    </row>
    <row r="76" spans="1:29" s="10" customFormat="1" ht="27" customHeight="1" x14ac:dyDescent="0.25">
      <c r="A76" s="11">
        <v>2014</v>
      </c>
      <c r="B76" s="11" t="s">
        <v>276</v>
      </c>
      <c r="C76" s="11" t="s">
        <v>22</v>
      </c>
      <c r="D76" s="11" t="s">
        <v>99</v>
      </c>
      <c r="E76" s="11" t="s">
        <v>61</v>
      </c>
      <c r="F76" s="11" t="s">
        <v>47</v>
      </c>
      <c r="G76" s="11" t="s">
        <v>48</v>
      </c>
      <c r="H76" s="11" t="s">
        <v>62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AB76" s="11"/>
      <c r="AC76" s="11"/>
    </row>
    <row r="77" spans="1:29" s="10" customFormat="1" ht="27" customHeight="1" x14ac:dyDescent="0.25">
      <c r="A77" s="11">
        <v>2014</v>
      </c>
      <c r="B77" s="11" t="s">
        <v>276</v>
      </c>
      <c r="C77" s="11" t="s">
        <v>22</v>
      </c>
      <c r="D77" s="11" t="s">
        <v>132</v>
      </c>
      <c r="E77" s="11" t="s">
        <v>133</v>
      </c>
      <c r="F77" s="11" t="s">
        <v>47</v>
      </c>
      <c r="G77" s="11" t="s">
        <v>48</v>
      </c>
      <c r="H77" s="11" t="s">
        <v>62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AB77" s="11"/>
      <c r="AC77" s="11"/>
    </row>
    <row r="78" spans="1:29" s="10" customFormat="1" ht="27" customHeight="1" x14ac:dyDescent="0.25">
      <c r="A78" s="11">
        <v>2014</v>
      </c>
      <c r="B78" s="11" t="s">
        <v>276</v>
      </c>
      <c r="C78" s="11" t="s">
        <v>22</v>
      </c>
      <c r="D78" s="11" t="s">
        <v>134</v>
      </c>
      <c r="E78" s="11" t="s">
        <v>135</v>
      </c>
      <c r="F78" s="11" t="s">
        <v>79</v>
      </c>
      <c r="G78" s="11" t="s">
        <v>80</v>
      </c>
      <c r="H78" s="11" t="s">
        <v>136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AB78" s="11"/>
      <c r="AC78" s="11"/>
    </row>
    <row r="79" spans="1:29" s="10" customFormat="1" ht="27" customHeight="1" x14ac:dyDescent="0.25">
      <c r="A79" s="11">
        <v>2014</v>
      </c>
      <c r="B79" s="11" t="s">
        <v>276</v>
      </c>
      <c r="C79" s="11" t="s">
        <v>22</v>
      </c>
      <c r="D79" s="11" t="s">
        <v>137</v>
      </c>
      <c r="E79" s="11" t="s">
        <v>93</v>
      </c>
      <c r="F79" s="11" t="s">
        <v>138</v>
      </c>
      <c r="G79" s="11" t="s">
        <v>49</v>
      </c>
      <c r="H79" s="11" t="s">
        <v>136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AB79" s="11"/>
      <c r="AC79" s="11"/>
    </row>
    <row r="80" spans="1:29" s="10" customFormat="1" ht="27" customHeight="1" x14ac:dyDescent="0.25">
      <c r="A80" s="11">
        <v>2014</v>
      </c>
      <c r="B80" s="11" t="s">
        <v>276</v>
      </c>
      <c r="C80" s="11" t="s">
        <v>22</v>
      </c>
      <c r="D80" s="11" t="s">
        <v>139</v>
      </c>
      <c r="E80" s="11" t="s">
        <v>266</v>
      </c>
      <c r="F80" s="11"/>
      <c r="G80" s="11"/>
      <c r="H80" s="11" t="s">
        <v>136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AB80" s="11"/>
      <c r="AC80" s="11"/>
    </row>
    <row r="81" spans="1:29" s="10" customFormat="1" ht="27" customHeight="1" x14ac:dyDescent="0.25">
      <c r="A81" s="11">
        <v>2014</v>
      </c>
      <c r="B81" s="11" t="s">
        <v>276</v>
      </c>
      <c r="C81" s="11" t="s">
        <v>22</v>
      </c>
      <c r="D81" s="11" t="s">
        <v>140</v>
      </c>
      <c r="E81" s="11" t="s">
        <v>141</v>
      </c>
      <c r="F81" s="11" t="s">
        <v>142</v>
      </c>
      <c r="G81" s="11" t="s">
        <v>26</v>
      </c>
      <c r="H81" s="11" t="s">
        <v>67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AB81" s="11"/>
      <c r="AC81" s="11"/>
    </row>
    <row r="82" spans="1:29" s="10" customFormat="1" ht="27" customHeight="1" x14ac:dyDescent="0.25">
      <c r="A82" s="11">
        <v>2014</v>
      </c>
      <c r="B82" s="11" t="s">
        <v>276</v>
      </c>
      <c r="C82" s="11" t="s">
        <v>22</v>
      </c>
      <c r="D82" s="11"/>
      <c r="E82" s="11" t="s">
        <v>143</v>
      </c>
      <c r="F82" s="11" t="s">
        <v>79</v>
      </c>
      <c r="G82" s="11" t="s">
        <v>80</v>
      </c>
      <c r="H82" s="11" t="s">
        <v>144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AB82" s="11"/>
      <c r="AC82" s="11"/>
    </row>
    <row r="83" spans="1:29" s="10" customFormat="1" ht="27" customHeight="1" x14ac:dyDescent="0.25">
      <c r="A83" s="11">
        <v>2014</v>
      </c>
      <c r="B83" s="11" t="s">
        <v>276</v>
      </c>
      <c r="C83" s="11" t="s">
        <v>22</v>
      </c>
      <c r="D83" s="11" t="s">
        <v>145</v>
      </c>
      <c r="E83" s="11" t="s">
        <v>146</v>
      </c>
      <c r="F83" s="11"/>
      <c r="G83" s="11"/>
      <c r="H83" s="11" t="s">
        <v>144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AB83" s="11"/>
      <c r="AC83" s="11"/>
    </row>
    <row r="84" spans="1:29" s="10" customFormat="1" ht="27" customHeight="1" x14ac:dyDescent="0.25">
      <c r="A84" s="11">
        <v>2014</v>
      </c>
      <c r="B84" s="11" t="s">
        <v>276</v>
      </c>
      <c r="C84" s="11" t="s">
        <v>22</v>
      </c>
      <c r="D84" s="11" t="s">
        <v>147</v>
      </c>
      <c r="E84" s="11" t="s">
        <v>148</v>
      </c>
      <c r="F84" s="11" t="s">
        <v>149</v>
      </c>
      <c r="G84" s="11" t="s">
        <v>150</v>
      </c>
      <c r="H84" s="11" t="s">
        <v>151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AB84" s="11"/>
      <c r="AC84" s="11"/>
    </row>
    <row r="85" spans="1:29" s="10" customFormat="1" ht="27" customHeight="1" x14ac:dyDescent="0.25">
      <c r="A85" s="11">
        <v>2014</v>
      </c>
      <c r="B85" s="11" t="s">
        <v>276</v>
      </c>
      <c r="C85" s="11" t="s">
        <v>22</v>
      </c>
      <c r="D85" s="11" t="s">
        <v>152</v>
      </c>
      <c r="E85" s="11" t="s">
        <v>153</v>
      </c>
      <c r="F85" s="11"/>
      <c r="G85" s="11"/>
      <c r="H85" s="11" t="s">
        <v>154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AB85" s="11"/>
      <c r="AC85" s="11"/>
    </row>
    <row r="86" spans="1:29" s="10" customFormat="1" ht="27" customHeight="1" x14ac:dyDescent="0.25">
      <c r="A86" s="11">
        <v>2014</v>
      </c>
      <c r="B86" s="11" t="s">
        <v>276</v>
      </c>
      <c r="C86" s="11" t="s">
        <v>22</v>
      </c>
      <c r="D86" s="11" t="s">
        <v>37</v>
      </c>
      <c r="E86" s="11" t="s">
        <v>155</v>
      </c>
      <c r="F86" s="11" t="s">
        <v>156</v>
      </c>
      <c r="G86" s="11" t="s">
        <v>157</v>
      </c>
      <c r="H86" s="11" t="s">
        <v>158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AB86" s="11"/>
      <c r="AC86" s="11"/>
    </row>
    <row r="87" spans="1:29" s="10" customFormat="1" ht="27" customHeight="1" x14ac:dyDescent="0.25">
      <c r="A87" s="11">
        <v>2014</v>
      </c>
      <c r="B87" s="11" t="s">
        <v>276</v>
      </c>
      <c r="C87" s="11" t="s">
        <v>22</v>
      </c>
      <c r="D87" s="11" t="s">
        <v>159</v>
      </c>
      <c r="E87" s="11" t="s">
        <v>160</v>
      </c>
      <c r="F87" s="11"/>
      <c r="G87" s="11"/>
      <c r="H87" s="11" t="s">
        <v>144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AB87" s="11"/>
      <c r="AC87" s="11"/>
    </row>
    <row r="88" spans="1:29" ht="27" customHeight="1" x14ac:dyDescent="0.25">
      <c r="A88" s="11">
        <v>2014</v>
      </c>
      <c r="B88" s="11" t="s">
        <v>276</v>
      </c>
      <c r="C88" s="11" t="s">
        <v>22</v>
      </c>
      <c r="D88" s="11" t="s">
        <v>50</v>
      </c>
      <c r="E88" s="11" t="s">
        <v>161</v>
      </c>
      <c r="F88" s="11" t="s">
        <v>25</v>
      </c>
      <c r="G88" s="11" t="s">
        <v>26</v>
      </c>
      <c r="H88" s="11" t="s">
        <v>162</v>
      </c>
    </row>
    <row r="89" spans="1:29" ht="27" customHeight="1" x14ac:dyDescent="0.25">
      <c r="A89" s="11">
        <v>2014</v>
      </c>
      <c r="B89" s="11" t="s">
        <v>276</v>
      </c>
      <c r="C89" s="11" t="s">
        <v>22</v>
      </c>
      <c r="D89" s="11" t="s">
        <v>50</v>
      </c>
      <c r="E89" s="11" t="s">
        <v>163</v>
      </c>
      <c r="F89" s="11" t="s">
        <v>47</v>
      </c>
      <c r="G89" s="11" t="s">
        <v>48</v>
      </c>
      <c r="H89" s="11" t="s">
        <v>52</v>
      </c>
    </row>
    <row r="90" spans="1:29" ht="27" customHeight="1" x14ac:dyDescent="0.25">
      <c r="A90" s="11">
        <v>2014</v>
      </c>
      <c r="B90" s="11" t="s">
        <v>276</v>
      </c>
      <c r="C90" s="11" t="s">
        <v>22</v>
      </c>
      <c r="D90" s="11" t="s">
        <v>164</v>
      </c>
      <c r="E90" s="11" t="s">
        <v>165</v>
      </c>
      <c r="F90" s="11" t="s">
        <v>25</v>
      </c>
      <c r="G90" s="11" t="s">
        <v>26</v>
      </c>
      <c r="H90" s="11" t="s">
        <v>39</v>
      </c>
    </row>
    <row r="91" spans="1:29" ht="27" customHeight="1" x14ac:dyDescent="0.25">
      <c r="A91" s="11">
        <v>2014</v>
      </c>
      <c r="B91" s="11" t="s">
        <v>367</v>
      </c>
      <c r="C91" s="11" t="s">
        <v>22</v>
      </c>
      <c r="N91" s="11" t="s">
        <v>185</v>
      </c>
      <c r="O91" s="11" t="s">
        <v>25</v>
      </c>
      <c r="P91" s="11" t="s">
        <v>26</v>
      </c>
    </row>
    <row r="92" spans="1:29" ht="27" customHeight="1" x14ac:dyDescent="0.25">
      <c r="A92" s="11">
        <v>2014</v>
      </c>
      <c r="B92" s="11" t="s">
        <v>367</v>
      </c>
      <c r="C92" s="11" t="s">
        <v>22</v>
      </c>
      <c r="N92" s="11" t="s">
        <v>186</v>
      </c>
      <c r="O92" s="11" t="s">
        <v>187</v>
      </c>
      <c r="P92" s="11" t="s">
        <v>188</v>
      </c>
    </row>
    <row r="93" spans="1:29" ht="27" customHeight="1" x14ac:dyDescent="0.25">
      <c r="A93" s="11">
        <v>2014</v>
      </c>
      <c r="B93" s="11" t="s">
        <v>367</v>
      </c>
      <c r="C93" s="11" t="s">
        <v>22</v>
      </c>
      <c r="N93" s="11" t="s">
        <v>189</v>
      </c>
      <c r="O93" s="11" t="s">
        <v>190</v>
      </c>
      <c r="P93" s="11" t="s">
        <v>191</v>
      </c>
    </row>
    <row r="94" spans="1:29" ht="27" customHeight="1" x14ac:dyDescent="0.25">
      <c r="A94" s="11">
        <v>2014</v>
      </c>
      <c r="B94" s="11" t="s">
        <v>278</v>
      </c>
      <c r="C94" s="11" t="s">
        <v>22</v>
      </c>
      <c r="Q94" s="11" t="s">
        <v>200</v>
      </c>
      <c r="R94" s="11" t="s">
        <v>195</v>
      </c>
      <c r="S94" s="11" t="s">
        <v>196</v>
      </c>
    </row>
    <row r="95" spans="1:29" ht="27" customHeight="1" x14ac:dyDescent="0.25">
      <c r="A95" s="11">
        <v>2014</v>
      </c>
      <c r="B95" s="11" t="s">
        <v>278</v>
      </c>
      <c r="C95" s="11" t="s">
        <v>22</v>
      </c>
      <c r="Q95" s="11" t="s">
        <v>201</v>
      </c>
      <c r="R95" s="11" t="s">
        <v>177</v>
      </c>
      <c r="S95" s="11" t="s">
        <v>178</v>
      </c>
    </row>
    <row r="96" spans="1:29" ht="27" customHeight="1" x14ac:dyDescent="0.25">
      <c r="A96" s="11">
        <v>2014</v>
      </c>
      <c r="B96" s="11" t="s">
        <v>202</v>
      </c>
      <c r="C96" s="11" t="s">
        <v>22</v>
      </c>
      <c r="T96" s="11" t="s">
        <v>215</v>
      </c>
      <c r="U96" s="11" t="s">
        <v>216</v>
      </c>
      <c r="W96" s="11" t="s">
        <v>79</v>
      </c>
      <c r="X96" s="11" t="s">
        <v>80</v>
      </c>
    </row>
    <row r="97" spans="1:29" ht="27" customHeight="1" x14ac:dyDescent="0.25">
      <c r="A97" s="11">
        <v>2014</v>
      </c>
      <c r="B97" s="11" t="s">
        <v>202</v>
      </c>
      <c r="C97" s="11" t="s">
        <v>22</v>
      </c>
      <c r="T97" s="11" t="s">
        <v>217</v>
      </c>
      <c r="U97" s="11" t="s">
        <v>218</v>
      </c>
      <c r="W97" s="11" t="s">
        <v>79</v>
      </c>
      <c r="X97" s="11" t="s">
        <v>80</v>
      </c>
    </row>
    <row r="98" spans="1:29" ht="27" customHeight="1" x14ac:dyDescent="0.25">
      <c r="A98" s="11">
        <v>2014</v>
      </c>
      <c r="B98" s="11" t="s">
        <v>277</v>
      </c>
      <c r="C98" s="11" t="s">
        <v>22</v>
      </c>
      <c r="I98" s="11" t="s">
        <v>227</v>
      </c>
      <c r="J98" s="11" t="s">
        <v>79</v>
      </c>
      <c r="K98" s="11" t="s">
        <v>80</v>
      </c>
      <c r="L98" s="11" t="s">
        <v>22</v>
      </c>
      <c r="M98" s="11" t="s">
        <v>221</v>
      </c>
    </row>
    <row r="99" spans="1:29" ht="27" customHeight="1" x14ac:dyDescent="0.25">
      <c r="A99" s="11">
        <v>2014</v>
      </c>
      <c r="B99" s="11" t="s">
        <v>277</v>
      </c>
      <c r="C99" s="11" t="s">
        <v>22</v>
      </c>
      <c r="I99" s="11" t="s">
        <v>254</v>
      </c>
      <c r="J99" s="11" t="s">
        <v>255</v>
      </c>
      <c r="K99" s="11" t="s">
        <v>129</v>
      </c>
      <c r="L99" s="11" t="s">
        <v>256</v>
      </c>
      <c r="M99" s="11" t="s">
        <v>221</v>
      </c>
    </row>
    <row r="100" spans="1:29" ht="27" customHeight="1" x14ac:dyDescent="0.25">
      <c r="A100" s="11">
        <v>2014</v>
      </c>
      <c r="B100" s="11" t="s">
        <v>277</v>
      </c>
      <c r="C100" s="11" t="s">
        <v>22</v>
      </c>
      <c r="I100" s="11" t="s">
        <v>257</v>
      </c>
      <c r="J100" s="11" t="s">
        <v>84</v>
      </c>
      <c r="K100" s="11" t="s">
        <v>26</v>
      </c>
      <c r="M100" s="11" t="s">
        <v>226</v>
      </c>
    </row>
    <row r="101" spans="1:29" ht="27" customHeight="1" x14ac:dyDescent="0.25">
      <c r="A101" s="11">
        <v>2014</v>
      </c>
      <c r="B101" s="11" t="s">
        <v>277</v>
      </c>
      <c r="C101" s="11" t="s">
        <v>22</v>
      </c>
      <c r="I101" s="11" t="s">
        <v>258</v>
      </c>
      <c r="J101" s="11" t="s">
        <v>259</v>
      </c>
      <c r="K101" s="11" t="s">
        <v>105</v>
      </c>
      <c r="L101" s="11" t="s">
        <v>260</v>
      </c>
      <c r="M101" s="11" t="s">
        <v>229</v>
      </c>
    </row>
    <row r="102" spans="1:29" ht="27" customHeight="1" x14ac:dyDescent="0.25">
      <c r="A102" s="11">
        <v>2014</v>
      </c>
      <c r="B102" s="11" t="s">
        <v>277</v>
      </c>
      <c r="C102" s="11" t="s">
        <v>22</v>
      </c>
      <c r="I102" s="11" t="s">
        <v>261</v>
      </c>
      <c r="J102" s="11" t="s">
        <v>47</v>
      </c>
      <c r="K102" s="11" t="s">
        <v>48</v>
      </c>
      <c r="L102" s="11" t="s">
        <v>262</v>
      </c>
      <c r="M102" s="11" t="s">
        <v>229</v>
      </c>
    </row>
    <row r="103" spans="1:29" ht="27" customHeight="1" x14ac:dyDescent="0.25">
      <c r="A103" s="11">
        <v>2014</v>
      </c>
      <c r="B103" s="11" t="s">
        <v>277</v>
      </c>
      <c r="C103" s="11" t="s">
        <v>22</v>
      </c>
      <c r="I103" s="11" t="s">
        <v>227</v>
      </c>
      <c r="J103" s="11" t="s">
        <v>79</v>
      </c>
      <c r="K103" s="11" t="s">
        <v>80</v>
      </c>
      <c r="L103" s="11" t="s">
        <v>263</v>
      </c>
      <c r="M103" s="11" t="s">
        <v>229</v>
      </c>
    </row>
    <row r="104" spans="1:29" s="10" customFormat="1" ht="27" customHeight="1" x14ac:dyDescent="0.25">
      <c r="A104" s="10">
        <v>2015</v>
      </c>
      <c r="B104" s="10" t="s">
        <v>276</v>
      </c>
      <c r="C104" s="10" t="s">
        <v>22</v>
      </c>
      <c r="D104" s="10" t="s">
        <v>280</v>
      </c>
      <c r="E104" s="10" t="s">
        <v>281</v>
      </c>
      <c r="F104" s="10" t="s">
        <v>177</v>
      </c>
      <c r="G104" s="10" t="s">
        <v>178</v>
      </c>
      <c r="H104" s="10" t="s">
        <v>52</v>
      </c>
      <c r="AB104" s="11"/>
      <c r="AC104" s="11"/>
    </row>
    <row r="105" spans="1:29" s="10" customFormat="1" ht="27" customHeight="1" x14ac:dyDescent="0.25">
      <c r="A105" s="10">
        <v>2015</v>
      </c>
      <c r="B105" s="10" t="s">
        <v>276</v>
      </c>
      <c r="C105" s="10" t="s">
        <v>22</v>
      </c>
      <c r="D105" s="10" t="s">
        <v>282</v>
      </c>
      <c r="E105" s="10" t="s">
        <v>38</v>
      </c>
      <c r="F105" s="10" t="s">
        <v>47</v>
      </c>
      <c r="G105" s="10" t="s">
        <v>48</v>
      </c>
      <c r="H105" s="10" t="s">
        <v>39</v>
      </c>
      <c r="AB105" s="11"/>
      <c r="AC105" s="11"/>
    </row>
    <row r="106" spans="1:29" s="10" customFormat="1" ht="27" customHeight="1" x14ac:dyDescent="0.25">
      <c r="A106" s="10">
        <v>2015</v>
      </c>
      <c r="B106" s="10" t="s">
        <v>276</v>
      </c>
      <c r="C106" s="10" t="s">
        <v>22</v>
      </c>
      <c r="D106" s="10" t="s">
        <v>50</v>
      </c>
      <c r="E106" s="10" t="s">
        <v>283</v>
      </c>
      <c r="F106" s="10" t="s">
        <v>284</v>
      </c>
      <c r="G106" s="10" t="s">
        <v>26</v>
      </c>
      <c r="H106" s="10" t="s">
        <v>39</v>
      </c>
      <c r="AB106" s="11"/>
      <c r="AC106" s="11"/>
    </row>
    <row r="107" spans="1:29" s="10" customFormat="1" ht="27" customHeight="1" x14ac:dyDescent="0.25">
      <c r="A107" s="10">
        <v>2015</v>
      </c>
      <c r="B107" s="10" t="s">
        <v>276</v>
      </c>
      <c r="C107" s="10" t="s">
        <v>22</v>
      </c>
      <c r="D107" s="10" t="s">
        <v>285</v>
      </c>
      <c r="E107" s="10" t="s">
        <v>286</v>
      </c>
      <c r="F107" s="10" t="s">
        <v>25</v>
      </c>
      <c r="G107" s="10" t="s">
        <v>26</v>
      </c>
      <c r="H107" s="10" t="s">
        <v>52</v>
      </c>
      <c r="AB107" s="11"/>
      <c r="AC107" s="11"/>
    </row>
    <row r="108" spans="1:29" s="10" customFormat="1" ht="27" customHeight="1" x14ac:dyDescent="0.25">
      <c r="A108" s="10">
        <v>2015</v>
      </c>
      <c r="B108" s="10" t="s">
        <v>276</v>
      </c>
      <c r="C108" s="10" t="s">
        <v>22</v>
      </c>
      <c r="D108" s="10" t="s">
        <v>287</v>
      </c>
      <c r="E108" s="10" t="s">
        <v>288</v>
      </c>
      <c r="F108" s="10" t="s">
        <v>25</v>
      </c>
      <c r="G108" s="10" t="s">
        <v>26</v>
      </c>
      <c r="H108" s="10" t="s">
        <v>39</v>
      </c>
      <c r="AB108" s="11"/>
      <c r="AC108" s="11"/>
    </row>
    <row r="109" spans="1:29" s="10" customFormat="1" ht="27" customHeight="1" x14ac:dyDescent="0.25">
      <c r="A109" s="10">
        <v>2015</v>
      </c>
      <c r="B109" s="10" t="s">
        <v>276</v>
      </c>
      <c r="C109" s="10" t="s">
        <v>22</v>
      </c>
      <c r="D109" s="10" t="s">
        <v>289</v>
      </c>
      <c r="E109" s="10" t="s">
        <v>290</v>
      </c>
      <c r="F109" s="10" t="s">
        <v>291</v>
      </c>
      <c r="G109" s="10" t="s">
        <v>48</v>
      </c>
      <c r="H109" s="10" t="s">
        <v>158</v>
      </c>
      <c r="AB109" s="11"/>
      <c r="AC109" s="11"/>
    </row>
    <row r="110" spans="1:29" s="10" customFormat="1" ht="27" customHeight="1" x14ac:dyDescent="0.25">
      <c r="A110" s="10">
        <v>2015</v>
      </c>
      <c r="B110" s="10" t="s">
        <v>276</v>
      </c>
      <c r="C110" s="10" t="s">
        <v>22</v>
      </c>
      <c r="D110" s="10" t="s">
        <v>292</v>
      </c>
      <c r="E110" s="10" t="s">
        <v>293</v>
      </c>
      <c r="F110" s="10" t="s">
        <v>294</v>
      </c>
      <c r="G110" s="10" t="s">
        <v>26</v>
      </c>
      <c r="H110" s="10" t="s">
        <v>295</v>
      </c>
      <c r="AB110" s="11"/>
      <c r="AC110" s="11"/>
    </row>
    <row r="111" spans="1:29" s="10" customFormat="1" ht="27" customHeight="1" x14ac:dyDescent="0.25">
      <c r="A111" s="10">
        <v>2015</v>
      </c>
      <c r="B111" s="10" t="s">
        <v>276</v>
      </c>
      <c r="C111" s="10" t="s">
        <v>22</v>
      </c>
      <c r="D111" s="10" t="s">
        <v>296</v>
      </c>
      <c r="E111" s="10" t="s">
        <v>38</v>
      </c>
      <c r="F111" s="10" t="s">
        <v>47</v>
      </c>
      <c r="G111" s="10" t="s">
        <v>48</v>
      </c>
      <c r="H111" s="10" t="s">
        <v>39</v>
      </c>
      <c r="AB111" s="11"/>
      <c r="AC111" s="11"/>
    </row>
    <row r="112" spans="1:29" s="10" customFormat="1" ht="27" customHeight="1" x14ac:dyDescent="0.25">
      <c r="A112" s="10">
        <v>2015</v>
      </c>
      <c r="B112" s="10" t="s">
        <v>276</v>
      </c>
      <c r="C112" s="10" t="s">
        <v>22</v>
      </c>
      <c r="D112" s="10" t="s">
        <v>297</v>
      </c>
      <c r="E112" s="10" t="s">
        <v>298</v>
      </c>
      <c r="F112" s="10" t="s">
        <v>299</v>
      </c>
      <c r="G112" s="10" t="s">
        <v>129</v>
      </c>
      <c r="H112" s="10" t="s">
        <v>300</v>
      </c>
      <c r="AB112" s="11"/>
      <c r="AC112" s="11"/>
    </row>
    <row r="113" spans="1:29" s="10" customFormat="1" ht="27" customHeight="1" x14ac:dyDescent="0.25">
      <c r="A113" s="10">
        <v>2015</v>
      </c>
      <c r="B113" s="10" t="s">
        <v>276</v>
      </c>
      <c r="C113" s="10" t="s">
        <v>22</v>
      </c>
      <c r="D113" s="10" t="s">
        <v>301</v>
      </c>
      <c r="E113" s="10" t="s">
        <v>302</v>
      </c>
      <c r="F113" s="10" t="s">
        <v>25</v>
      </c>
      <c r="G113" s="10" t="s">
        <v>26</v>
      </c>
      <c r="H113" s="10" t="s">
        <v>303</v>
      </c>
      <c r="T113" s="11"/>
      <c r="U113" s="11"/>
      <c r="V113" s="11"/>
      <c r="W113" s="11"/>
      <c r="X113" s="11"/>
      <c r="AB113" s="11"/>
      <c r="AC113" s="11"/>
    </row>
    <row r="114" spans="1:29" s="10" customFormat="1" ht="27" customHeight="1" x14ac:dyDescent="0.25">
      <c r="A114" s="10">
        <v>2015</v>
      </c>
      <c r="B114" s="10" t="s">
        <v>276</v>
      </c>
      <c r="C114" s="10" t="s">
        <v>22</v>
      </c>
      <c r="D114" s="10" t="s">
        <v>304</v>
      </c>
      <c r="E114" s="10" t="s">
        <v>305</v>
      </c>
      <c r="F114" s="10" t="s">
        <v>47</v>
      </c>
      <c r="G114" s="10" t="s">
        <v>48</v>
      </c>
      <c r="H114" s="10" t="s">
        <v>306</v>
      </c>
      <c r="T114" s="11"/>
      <c r="U114" s="11"/>
      <c r="V114" s="11"/>
      <c r="W114" s="11"/>
      <c r="X114" s="11"/>
      <c r="AB114" s="11"/>
      <c r="AC114" s="11"/>
    </row>
    <row r="115" spans="1:29" s="10" customFormat="1" ht="27" customHeight="1" x14ac:dyDescent="0.25">
      <c r="A115" s="10">
        <v>2015</v>
      </c>
      <c r="B115" s="10" t="s">
        <v>276</v>
      </c>
      <c r="C115" s="10" t="s">
        <v>22</v>
      </c>
      <c r="D115" s="10" t="s">
        <v>307</v>
      </c>
      <c r="E115" s="10" t="s">
        <v>308</v>
      </c>
      <c r="F115" s="10" t="s">
        <v>47</v>
      </c>
      <c r="G115" s="10" t="s">
        <v>48</v>
      </c>
      <c r="H115" s="10" t="s">
        <v>52</v>
      </c>
      <c r="T115" s="11"/>
      <c r="U115" s="11"/>
      <c r="V115" s="11"/>
      <c r="W115" s="11"/>
      <c r="X115" s="11"/>
      <c r="AB115" s="11"/>
      <c r="AC115" s="11"/>
    </row>
    <row r="116" spans="1:29" s="10" customFormat="1" ht="27" customHeight="1" x14ac:dyDescent="0.25">
      <c r="A116" s="10">
        <v>2015</v>
      </c>
      <c r="B116" s="10" t="s">
        <v>276</v>
      </c>
      <c r="C116" s="10" t="s">
        <v>22</v>
      </c>
      <c r="D116" s="10" t="s">
        <v>309</v>
      </c>
      <c r="E116" s="10" t="s">
        <v>310</v>
      </c>
      <c r="F116" s="10" t="s">
        <v>47</v>
      </c>
      <c r="G116" s="10" t="s">
        <v>48</v>
      </c>
      <c r="H116" s="10" t="s">
        <v>311</v>
      </c>
      <c r="T116" s="11"/>
      <c r="U116" s="11"/>
      <c r="V116" s="11"/>
      <c r="W116" s="11"/>
      <c r="X116" s="11"/>
      <c r="AB116" s="11"/>
      <c r="AC116" s="11"/>
    </row>
    <row r="117" spans="1:29" s="10" customFormat="1" ht="27" customHeight="1" x14ac:dyDescent="0.25">
      <c r="A117" s="10">
        <v>2015</v>
      </c>
      <c r="B117" s="10" t="s">
        <v>276</v>
      </c>
      <c r="C117" s="10" t="s">
        <v>22</v>
      </c>
      <c r="D117" s="10" t="s">
        <v>312</v>
      </c>
      <c r="E117" s="10" t="s">
        <v>313</v>
      </c>
      <c r="F117" s="10" t="s">
        <v>314</v>
      </c>
      <c r="G117" s="10" t="s">
        <v>26</v>
      </c>
      <c r="H117" s="10" t="s">
        <v>67</v>
      </c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AB117" s="11"/>
      <c r="AC117" s="11"/>
    </row>
    <row r="118" spans="1:29" s="10" customFormat="1" ht="27" customHeight="1" x14ac:dyDescent="0.25">
      <c r="A118" s="10">
        <v>2015</v>
      </c>
      <c r="B118" s="10" t="s">
        <v>276</v>
      </c>
      <c r="C118" s="10" t="s">
        <v>22</v>
      </c>
      <c r="D118" s="10" t="s">
        <v>315</v>
      </c>
      <c r="E118" s="10" t="s">
        <v>161</v>
      </c>
      <c r="F118" s="10" t="s">
        <v>47</v>
      </c>
      <c r="G118" s="10" t="s">
        <v>48</v>
      </c>
      <c r="H118" s="10" t="s">
        <v>162</v>
      </c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AB118" s="11"/>
      <c r="AC118" s="11"/>
    </row>
    <row r="119" spans="1:29" s="10" customFormat="1" ht="27" customHeight="1" x14ac:dyDescent="0.25">
      <c r="A119" s="10">
        <v>2015</v>
      </c>
      <c r="B119" s="10" t="s">
        <v>276</v>
      </c>
      <c r="C119" s="10" t="s">
        <v>22</v>
      </c>
      <c r="D119" s="10" t="s">
        <v>316</v>
      </c>
      <c r="E119" s="10" t="s">
        <v>317</v>
      </c>
      <c r="F119" s="10" t="s">
        <v>195</v>
      </c>
      <c r="G119" s="10" t="s">
        <v>196</v>
      </c>
      <c r="H119" s="10" t="s">
        <v>39</v>
      </c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AB119" s="11"/>
      <c r="AC119" s="11"/>
    </row>
    <row r="120" spans="1:29" s="10" customFormat="1" ht="27" customHeight="1" x14ac:dyDescent="0.25">
      <c r="A120" s="10">
        <v>2015</v>
      </c>
      <c r="B120" s="10" t="s">
        <v>276</v>
      </c>
      <c r="C120" s="10" t="s">
        <v>22</v>
      </c>
      <c r="D120" s="10" t="s">
        <v>50</v>
      </c>
      <c r="E120" s="10" t="s">
        <v>318</v>
      </c>
      <c r="F120" s="10" t="s">
        <v>25</v>
      </c>
      <c r="G120" s="10" t="s">
        <v>26</v>
      </c>
      <c r="H120" s="10" t="s">
        <v>39</v>
      </c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AB120" s="11"/>
      <c r="AC120" s="11"/>
    </row>
    <row r="121" spans="1:29" s="10" customFormat="1" ht="27" customHeight="1" x14ac:dyDescent="0.25">
      <c r="A121" s="10">
        <v>2015</v>
      </c>
      <c r="B121" s="10" t="s">
        <v>276</v>
      </c>
      <c r="C121" s="10" t="s">
        <v>22</v>
      </c>
      <c r="D121" s="10" t="s">
        <v>37</v>
      </c>
      <c r="E121" s="10" t="s">
        <v>38</v>
      </c>
      <c r="F121" s="10" t="s">
        <v>25</v>
      </c>
      <c r="G121" s="10" t="s">
        <v>26</v>
      </c>
      <c r="H121" s="10" t="s">
        <v>39</v>
      </c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AB121" s="11"/>
      <c r="AC121" s="11"/>
    </row>
    <row r="122" spans="1:29" ht="27" customHeight="1" x14ac:dyDescent="0.25">
      <c r="A122" s="10">
        <v>2015</v>
      </c>
      <c r="B122" s="10" t="s">
        <v>276</v>
      </c>
      <c r="C122" s="10" t="s">
        <v>22</v>
      </c>
      <c r="D122" s="10" t="s">
        <v>319</v>
      </c>
      <c r="E122" s="10" t="s">
        <v>43</v>
      </c>
      <c r="F122" s="10" t="s">
        <v>25</v>
      </c>
      <c r="G122" s="10" t="s">
        <v>26</v>
      </c>
      <c r="H122" s="10" t="s">
        <v>81</v>
      </c>
    </row>
    <row r="123" spans="1:29" s="10" customFormat="1" ht="27" customHeight="1" x14ac:dyDescent="0.25">
      <c r="A123" s="10">
        <v>2015</v>
      </c>
      <c r="B123" s="10" t="s">
        <v>276</v>
      </c>
      <c r="C123" s="10" t="s">
        <v>22</v>
      </c>
      <c r="D123" s="10" t="s">
        <v>103</v>
      </c>
      <c r="E123" s="10" t="s">
        <v>43</v>
      </c>
      <c r="F123" s="10" t="s">
        <v>320</v>
      </c>
      <c r="G123" s="10" t="s">
        <v>105</v>
      </c>
      <c r="H123" s="10" t="s">
        <v>81</v>
      </c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AB123" s="11"/>
      <c r="AC123" s="11"/>
    </row>
    <row r="124" spans="1:29" s="10" customFormat="1" ht="27" customHeight="1" x14ac:dyDescent="0.25">
      <c r="A124" s="10">
        <v>2015</v>
      </c>
      <c r="B124" s="10" t="s">
        <v>276</v>
      </c>
      <c r="C124" s="10" t="s">
        <v>22</v>
      </c>
      <c r="D124" s="10" t="s">
        <v>321</v>
      </c>
      <c r="E124" s="10" t="s">
        <v>322</v>
      </c>
      <c r="F124" s="10" t="s">
        <v>79</v>
      </c>
      <c r="G124" s="10" t="s">
        <v>80</v>
      </c>
      <c r="H124" s="10" t="s">
        <v>55</v>
      </c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AB124" s="11"/>
      <c r="AC124" s="11"/>
    </row>
    <row r="125" spans="1:29" s="10" customFormat="1" ht="27" customHeight="1" x14ac:dyDescent="0.25">
      <c r="A125" s="10">
        <v>2015</v>
      </c>
      <c r="B125" s="10" t="s">
        <v>276</v>
      </c>
      <c r="C125" s="10" t="s">
        <v>22</v>
      </c>
      <c r="D125" s="10" t="s">
        <v>323</v>
      </c>
      <c r="E125" s="10" t="s">
        <v>58</v>
      </c>
      <c r="F125" s="10" t="s">
        <v>25</v>
      </c>
      <c r="G125" s="10" t="s">
        <v>26</v>
      </c>
      <c r="H125" s="10" t="s">
        <v>59</v>
      </c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AB125" s="11"/>
      <c r="AC125" s="11"/>
    </row>
    <row r="126" spans="1:29" s="10" customFormat="1" ht="27" customHeight="1" x14ac:dyDescent="0.25">
      <c r="A126" s="10">
        <v>2015</v>
      </c>
      <c r="B126" s="10" t="s">
        <v>276</v>
      </c>
      <c r="C126" s="10" t="s">
        <v>22</v>
      </c>
      <c r="D126" s="10" t="s">
        <v>324</v>
      </c>
      <c r="E126" s="10" t="s">
        <v>325</v>
      </c>
      <c r="F126" s="10" t="s">
        <v>47</v>
      </c>
      <c r="G126" s="10" t="s">
        <v>48</v>
      </c>
      <c r="H126" s="10" t="s">
        <v>62</v>
      </c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AB126" s="11"/>
      <c r="AC126" s="11"/>
    </row>
    <row r="127" spans="1:29" s="10" customFormat="1" ht="27" customHeight="1" x14ac:dyDescent="0.25">
      <c r="A127" s="10">
        <v>2015</v>
      </c>
      <c r="B127" s="10" t="s">
        <v>276</v>
      </c>
      <c r="C127" s="10" t="s">
        <v>22</v>
      </c>
      <c r="D127" s="10" t="s">
        <v>326</v>
      </c>
      <c r="E127" s="10" t="s">
        <v>327</v>
      </c>
      <c r="F127" s="10" t="s">
        <v>328</v>
      </c>
      <c r="G127" s="10" t="s">
        <v>329</v>
      </c>
      <c r="H127" s="10" t="s">
        <v>62</v>
      </c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AB127" s="11"/>
      <c r="AC127" s="11"/>
    </row>
    <row r="128" spans="1:29" s="10" customFormat="1" ht="27" customHeight="1" x14ac:dyDescent="0.25">
      <c r="A128" s="10">
        <v>2015</v>
      </c>
      <c r="B128" s="10" t="s">
        <v>276</v>
      </c>
      <c r="C128" s="10" t="s">
        <v>22</v>
      </c>
      <c r="D128" s="10" t="s">
        <v>37</v>
      </c>
      <c r="E128" s="10" t="s">
        <v>330</v>
      </c>
      <c r="F128" s="10" t="s">
        <v>25</v>
      </c>
      <c r="G128" s="10" t="s">
        <v>26</v>
      </c>
      <c r="H128" s="10" t="s">
        <v>62</v>
      </c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AB128" s="11"/>
      <c r="AC128" s="11"/>
    </row>
    <row r="129" spans="1:29" s="10" customFormat="1" ht="27" customHeight="1" x14ac:dyDescent="0.25">
      <c r="A129" s="10">
        <v>2015</v>
      </c>
      <c r="B129" s="10" t="s">
        <v>276</v>
      </c>
      <c r="C129" s="10" t="s">
        <v>22</v>
      </c>
      <c r="D129" s="10" t="s">
        <v>331</v>
      </c>
      <c r="E129" s="10" t="s">
        <v>332</v>
      </c>
      <c r="F129" s="10" t="s">
        <v>25</v>
      </c>
      <c r="G129" s="10" t="s">
        <v>26</v>
      </c>
      <c r="H129" s="10" t="s">
        <v>52</v>
      </c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AB129" s="11"/>
      <c r="AC129" s="11"/>
    </row>
    <row r="130" spans="1:29" s="10" customFormat="1" ht="27" customHeight="1" x14ac:dyDescent="0.25">
      <c r="A130" s="10">
        <v>2015</v>
      </c>
      <c r="B130" s="10" t="s">
        <v>276</v>
      </c>
      <c r="C130" s="10" t="s">
        <v>22</v>
      </c>
      <c r="D130" s="10" t="s">
        <v>333</v>
      </c>
      <c r="E130" s="10" t="s">
        <v>111</v>
      </c>
      <c r="F130" s="10" t="s">
        <v>198</v>
      </c>
      <c r="G130" s="10" t="s">
        <v>26</v>
      </c>
      <c r="H130" s="10" t="s">
        <v>109</v>
      </c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AB130" s="11"/>
      <c r="AC130" s="11"/>
    </row>
    <row r="131" spans="1:29" s="10" customFormat="1" ht="27" customHeight="1" x14ac:dyDescent="0.25">
      <c r="A131" s="10">
        <v>2015</v>
      </c>
      <c r="B131" s="10" t="s">
        <v>276</v>
      </c>
      <c r="C131" s="10" t="s">
        <v>22</v>
      </c>
      <c r="D131" s="10" t="s">
        <v>334</v>
      </c>
      <c r="E131" s="10" t="s">
        <v>335</v>
      </c>
      <c r="F131" s="10" t="s">
        <v>47</v>
      </c>
      <c r="G131" s="10" t="s">
        <v>48</v>
      </c>
      <c r="H131" s="10" t="s">
        <v>67</v>
      </c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AB131" s="11"/>
      <c r="AC131" s="11"/>
    </row>
    <row r="132" spans="1:29" s="10" customFormat="1" ht="27" customHeight="1" x14ac:dyDescent="0.25">
      <c r="A132" s="10">
        <v>2015</v>
      </c>
      <c r="B132" s="10" t="s">
        <v>276</v>
      </c>
      <c r="C132" s="10" t="s">
        <v>22</v>
      </c>
      <c r="D132" s="10" t="s">
        <v>336</v>
      </c>
      <c r="E132" s="10" t="s">
        <v>337</v>
      </c>
      <c r="F132" s="10" t="s">
        <v>142</v>
      </c>
      <c r="G132" s="10" t="s">
        <v>26</v>
      </c>
      <c r="H132" s="10" t="s">
        <v>338</v>
      </c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AB132" s="11"/>
      <c r="AC132" s="11"/>
    </row>
    <row r="133" spans="1:29" s="10" customFormat="1" ht="27" customHeight="1" x14ac:dyDescent="0.25">
      <c r="A133" s="10">
        <v>2015</v>
      </c>
      <c r="B133" s="10" t="s">
        <v>276</v>
      </c>
      <c r="C133" s="10" t="s">
        <v>22</v>
      </c>
      <c r="D133" s="10" t="s">
        <v>339</v>
      </c>
      <c r="E133" s="10" t="s">
        <v>340</v>
      </c>
      <c r="F133" s="10" t="s">
        <v>341</v>
      </c>
      <c r="G133" s="10" t="s">
        <v>122</v>
      </c>
      <c r="H133" s="10" t="s">
        <v>39</v>
      </c>
      <c r="AB133" s="11"/>
      <c r="AC133" s="11"/>
    </row>
    <row r="134" spans="1:29" s="10" customFormat="1" ht="27" customHeight="1" x14ac:dyDescent="0.25">
      <c r="A134" s="10">
        <v>2015</v>
      </c>
      <c r="B134" s="10" t="s">
        <v>276</v>
      </c>
      <c r="C134" s="10" t="s">
        <v>22</v>
      </c>
      <c r="D134" s="10" t="s">
        <v>342</v>
      </c>
      <c r="E134" s="10" t="s">
        <v>343</v>
      </c>
      <c r="F134" s="10" t="s">
        <v>44</v>
      </c>
      <c r="G134" s="10" t="s">
        <v>45</v>
      </c>
      <c r="H134" s="10" t="s">
        <v>123</v>
      </c>
      <c r="AB134" s="11"/>
      <c r="AC134" s="11"/>
    </row>
    <row r="135" spans="1:29" s="10" customFormat="1" ht="27" customHeight="1" x14ac:dyDescent="0.25">
      <c r="A135" s="10">
        <v>2015</v>
      </c>
      <c r="B135" s="10" t="s">
        <v>277</v>
      </c>
      <c r="C135" s="10" t="s">
        <v>22</v>
      </c>
      <c r="I135" s="10" t="s">
        <v>344</v>
      </c>
      <c r="J135" s="10" t="s">
        <v>177</v>
      </c>
      <c r="K135" s="10" t="s">
        <v>178</v>
      </c>
      <c r="L135" s="10" t="s">
        <v>345</v>
      </c>
      <c r="AB135" s="11"/>
      <c r="AC135" s="11"/>
    </row>
    <row r="136" spans="1:29" s="10" customFormat="1" ht="27" customHeight="1" x14ac:dyDescent="0.25">
      <c r="A136" s="10">
        <v>2015</v>
      </c>
      <c r="B136" s="10" t="s">
        <v>277</v>
      </c>
      <c r="C136" s="10" t="s">
        <v>22</v>
      </c>
      <c r="I136" s="10" t="s">
        <v>346</v>
      </c>
      <c r="J136" s="10" t="s">
        <v>47</v>
      </c>
      <c r="K136" s="10" t="s">
        <v>48</v>
      </c>
      <c r="L136" s="10" t="s">
        <v>347</v>
      </c>
      <c r="M136" s="10" t="s">
        <v>67</v>
      </c>
      <c r="T136" s="11"/>
      <c r="U136" s="11"/>
      <c r="V136" s="11"/>
      <c r="W136" s="11"/>
      <c r="X136" s="11"/>
      <c r="AB136" s="11"/>
      <c r="AC136" s="11"/>
    </row>
    <row r="137" spans="1:29" s="10" customFormat="1" ht="27" customHeight="1" x14ac:dyDescent="0.25">
      <c r="A137" s="10">
        <v>2015</v>
      </c>
      <c r="B137" s="10" t="s">
        <v>277</v>
      </c>
      <c r="C137" s="10" t="s">
        <v>22</v>
      </c>
      <c r="I137" s="10" t="s">
        <v>244</v>
      </c>
      <c r="J137" s="10" t="s">
        <v>245</v>
      </c>
      <c r="K137" s="10" t="s">
        <v>48</v>
      </c>
      <c r="L137" s="10" t="s">
        <v>348</v>
      </c>
      <c r="M137" s="10" t="s">
        <v>349</v>
      </c>
      <c r="T137" s="11"/>
      <c r="U137" s="11"/>
      <c r="V137" s="11"/>
      <c r="W137" s="11"/>
      <c r="X137" s="11"/>
      <c r="AB137" s="11"/>
      <c r="AC137" s="11"/>
    </row>
    <row r="138" spans="1:29" s="10" customFormat="1" ht="27" customHeight="1" x14ac:dyDescent="0.25">
      <c r="A138" s="10">
        <v>2015</v>
      </c>
      <c r="B138" s="10" t="s">
        <v>277</v>
      </c>
      <c r="C138" s="10" t="s">
        <v>22</v>
      </c>
      <c r="I138" s="10" t="s">
        <v>227</v>
      </c>
      <c r="J138" s="10" t="s">
        <v>79</v>
      </c>
      <c r="K138" s="10" t="s">
        <v>80</v>
      </c>
      <c r="M138" s="10" t="s">
        <v>221</v>
      </c>
      <c r="T138" s="11"/>
      <c r="U138" s="11"/>
      <c r="V138" s="11"/>
      <c r="W138" s="11"/>
      <c r="X138" s="11"/>
      <c r="AB138" s="11"/>
      <c r="AC138" s="11"/>
    </row>
    <row r="139" spans="1:29" s="10" customFormat="1" ht="27" customHeight="1" x14ac:dyDescent="0.25">
      <c r="A139" s="10">
        <v>2015</v>
      </c>
      <c r="B139" s="10" t="s">
        <v>277</v>
      </c>
      <c r="C139" s="10" t="s">
        <v>22</v>
      </c>
      <c r="I139" s="10" t="s">
        <v>350</v>
      </c>
      <c r="J139" s="10" t="s">
        <v>351</v>
      </c>
      <c r="K139" s="10" t="s">
        <v>129</v>
      </c>
      <c r="M139" s="10" t="s">
        <v>221</v>
      </c>
      <c r="T139" s="11"/>
      <c r="U139" s="11"/>
      <c r="V139" s="11"/>
      <c r="W139" s="11"/>
      <c r="X139" s="11"/>
      <c r="AB139" s="11"/>
      <c r="AC139" s="11"/>
    </row>
    <row r="140" spans="1:29" s="10" customFormat="1" ht="27" customHeight="1" x14ac:dyDescent="0.25">
      <c r="A140" s="10">
        <v>2015</v>
      </c>
      <c r="B140" s="10" t="s">
        <v>277</v>
      </c>
      <c r="C140" s="10" t="s">
        <v>22</v>
      </c>
      <c r="I140" s="10" t="s">
        <v>352</v>
      </c>
      <c r="J140" s="10" t="s">
        <v>353</v>
      </c>
      <c r="K140" s="10" t="s">
        <v>354</v>
      </c>
      <c r="L140" s="10" t="s">
        <v>355</v>
      </c>
      <c r="M140" s="10" t="s">
        <v>356</v>
      </c>
      <c r="T140" s="11"/>
      <c r="U140" s="11"/>
      <c r="V140" s="11"/>
      <c r="W140" s="11"/>
      <c r="X140" s="11"/>
      <c r="AB140" s="11"/>
      <c r="AC140" s="11"/>
    </row>
    <row r="141" spans="1:29" ht="27" customHeight="1" x14ac:dyDescent="0.25">
      <c r="A141" s="11">
        <v>2015</v>
      </c>
      <c r="B141" s="11" t="s">
        <v>202</v>
      </c>
      <c r="C141" s="11" t="s">
        <v>22</v>
      </c>
      <c r="T141" s="11" t="s">
        <v>203</v>
      </c>
      <c r="U141" s="11" t="s">
        <v>266</v>
      </c>
      <c r="X141" s="11" t="s">
        <v>357</v>
      </c>
      <c r="Y141" s="11"/>
      <c r="Z141" s="11"/>
      <c r="AA141" s="11"/>
    </row>
    <row r="142" spans="1:29" s="10" customFormat="1" ht="27" customHeight="1" x14ac:dyDescent="0.25">
      <c r="A142" s="10">
        <v>2015</v>
      </c>
      <c r="B142" s="10" t="s">
        <v>278</v>
      </c>
      <c r="C142" s="10" t="s">
        <v>22</v>
      </c>
      <c r="Q142" s="10" t="s">
        <v>322</v>
      </c>
      <c r="R142" s="10" t="s">
        <v>358</v>
      </c>
      <c r="S142" s="10" t="s">
        <v>359</v>
      </c>
      <c r="AB142" s="11"/>
      <c r="AC142" s="11"/>
    </row>
    <row r="143" spans="1:29" s="10" customFormat="1" ht="27" customHeight="1" x14ac:dyDescent="0.25">
      <c r="A143" s="10">
        <v>2015</v>
      </c>
      <c r="B143" s="10" t="s">
        <v>278</v>
      </c>
      <c r="C143" s="10" t="s">
        <v>22</v>
      </c>
      <c r="Q143" s="10" t="s">
        <v>360</v>
      </c>
      <c r="R143" s="10" t="s">
        <v>361</v>
      </c>
      <c r="S143" s="10" t="s">
        <v>362</v>
      </c>
      <c r="T143" s="11"/>
      <c r="U143" s="11"/>
      <c r="V143" s="11"/>
      <c r="W143" s="11"/>
      <c r="X143" s="11"/>
      <c r="AB143" s="11"/>
      <c r="AC143" s="11"/>
    </row>
    <row r="144" spans="1:29" s="10" customFormat="1" ht="27" customHeight="1" x14ac:dyDescent="0.25">
      <c r="A144" s="10">
        <v>2015</v>
      </c>
      <c r="B144" s="10" t="s">
        <v>278</v>
      </c>
      <c r="C144" s="10" t="s">
        <v>22</v>
      </c>
      <c r="Q144" s="10" t="s">
        <v>363</v>
      </c>
      <c r="R144" s="10" t="s">
        <v>79</v>
      </c>
      <c r="S144" s="10" t="s">
        <v>80</v>
      </c>
      <c r="T144" s="11"/>
      <c r="U144" s="11"/>
      <c r="V144" s="11"/>
      <c r="W144" s="11"/>
      <c r="X144" s="11"/>
      <c r="AB144" s="11"/>
      <c r="AC144" s="11"/>
    </row>
    <row r="145" spans="1:29" s="10" customFormat="1" ht="27" customHeight="1" x14ac:dyDescent="0.25">
      <c r="A145" s="10">
        <v>2015</v>
      </c>
      <c r="B145" s="10" t="s">
        <v>278</v>
      </c>
      <c r="C145" s="10" t="s">
        <v>22</v>
      </c>
      <c r="Q145" s="10" t="s">
        <v>364</v>
      </c>
      <c r="R145" s="10" t="s">
        <v>79</v>
      </c>
      <c r="S145" s="10" t="s">
        <v>80</v>
      </c>
      <c r="T145" s="11"/>
      <c r="U145" s="11"/>
      <c r="V145" s="11"/>
      <c r="W145" s="11"/>
      <c r="X145" s="11"/>
      <c r="AB145" s="11"/>
      <c r="AC145" s="11"/>
    </row>
    <row r="146" spans="1:29" s="10" customFormat="1" ht="27" customHeight="1" x14ac:dyDescent="0.25">
      <c r="A146" s="10">
        <v>2015</v>
      </c>
      <c r="B146" s="10" t="s">
        <v>278</v>
      </c>
      <c r="C146" s="10" t="s">
        <v>22</v>
      </c>
      <c r="Q146" s="10" t="s">
        <v>365</v>
      </c>
      <c r="R146" s="10" t="s">
        <v>79</v>
      </c>
      <c r="S146" s="10" t="s">
        <v>80</v>
      </c>
      <c r="T146" s="11"/>
      <c r="U146" s="11"/>
      <c r="V146" s="11"/>
      <c r="W146" s="11"/>
      <c r="X146" s="11"/>
      <c r="AB146" s="11"/>
      <c r="AC146" s="11"/>
    </row>
    <row r="147" spans="1:29" s="10" customFormat="1" ht="27" customHeight="1" x14ac:dyDescent="0.25">
      <c r="A147" s="10">
        <v>2015</v>
      </c>
      <c r="B147" s="10" t="s">
        <v>278</v>
      </c>
      <c r="C147" s="10" t="s">
        <v>22</v>
      </c>
      <c r="Q147" s="10" t="s">
        <v>366</v>
      </c>
      <c r="R147" s="10" t="s">
        <v>79</v>
      </c>
      <c r="S147" s="10" t="s">
        <v>80</v>
      </c>
      <c r="T147" s="11"/>
      <c r="U147" s="11"/>
      <c r="V147" s="11"/>
      <c r="W147" s="11"/>
      <c r="X147" s="11"/>
      <c r="AB147" s="11"/>
      <c r="AC147" s="11"/>
    </row>
    <row r="148" spans="1:29" s="10" customFormat="1" ht="27" customHeight="1" x14ac:dyDescent="0.25">
      <c r="A148" s="10">
        <v>2015</v>
      </c>
      <c r="B148" s="11" t="s">
        <v>367</v>
      </c>
      <c r="C148" s="10" t="s">
        <v>22</v>
      </c>
      <c r="N148" s="10" t="s">
        <v>168</v>
      </c>
      <c r="O148" s="10" t="s">
        <v>368</v>
      </c>
      <c r="P148" s="10" t="s">
        <v>129</v>
      </c>
      <c r="AB148" s="11"/>
      <c r="AC148" s="11"/>
    </row>
    <row r="149" spans="1:29" ht="27" customHeight="1" x14ac:dyDescent="0.25">
      <c r="A149" s="11">
        <v>2015</v>
      </c>
      <c r="B149" s="11" t="s">
        <v>367</v>
      </c>
      <c r="C149" s="11" t="s">
        <v>22</v>
      </c>
      <c r="N149" s="11" t="s">
        <v>168</v>
      </c>
      <c r="O149" s="11" t="s">
        <v>369</v>
      </c>
      <c r="P149" s="11" t="s">
        <v>129</v>
      </c>
      <c r="Y149" s="11"/>
      <c r="Z149" s="11"/>
      <c r="AA149" s="11"/>
    </row>
    <row r="150" spans="1:29" s="10" customFormat="1" ht="27" customHeight="1" x14ac:dyDescent="0.25">
      <c r="A150" s="10">
        <v>2015</v>
      </c>
      <c r="B150" s="11" t="s">
        <v>367</v>
      </c>
      <c r="C150" s="10" t="s">
        <v>22</v>
      </c>
      <c r="N150" s="10" t="s">
        <v>168</v>
      </c>
      <c r="O150" s="10" t="s">
        <v>370</v>
      </c>
      <c r="P150" s="10" t="s">
        <v>182</v>
      </c>
      <c r="T150" s="11"/>
      <c r="U150" s="11"/>
      <c r="V150" s="11"/>
      <c r="W150" s="11"/>
      <c r="X150" s="11"/>
      <c r="AB150" s="11"/>
      <c r="AC150" s="11"/>
    </row>
    <row r="151" spans="1:29" ht="27" customHeight="1" x14ac:dyDescent="0.25">
      <c r="A151" s="11">
        <v>2016</v>
      </c>
      <c r="B151" s="10" t="s">
        <v>276</v>
      </c>
      <c r="C151" s="11" t="s">
        <v>22</v>
      </c>
      <c r="D151" s="11" t="s">
        <v>376</v>
      </c>
      <c r="E151" s="11" t="s">
        <v>161</v>
      </c>
      <c r="F151" s="11" t="s">
        <v>47</v>
      </c>
      <c r="G151" s="11" t="s">
        <v>48</v>
      </c>
      <c r="H151" s="11" t="s">
        <v>162</v>
      </c>
      <c r="Y151" s="11"/>
      <c r="Z151" s="11"/>
    </row>
    <row r="152" spans="1:29" ht="27" customHeight="1" x14ac:dyDescent="0.25">
      <c r="A152" s="11">
        <v>2016</v>
      </c>
      <c r="B152" s="10" t="s">
        <v>276</v>
      </c>
      <c r="C152" s="11" t="s">
        <v>22</v>
      </c>
      <c r="D152" s="11" t="s">
        <v>377</v>
      </c>
      <c r="E152" s="11" t="s">
        <v>378</v>
      </c>
      <c r="F152" s="11" t="s">
        <v>47</v>
      </c>
      <c r="G152" s="11" t="s">
        <v>48</v>
      </c>
      <c r="H152" s="11" t="s">
        <v>162</v>
      </c>
      <c r="Y152" s="11"/>
      <c r="Z152" s="11"/>
    </row>
    <row r="153" spans="1:29" ht="27" customHeight="1" x14ac:dyDescent="0.25">
      <c r="A153" s="11">
        <v>2016</v>
      </c>
      <c r="B153" s="10" t="s">
        <v>276</v>
      </c>
      <c r="C153" s="11" t="s">
        <v>22</v>
      </c>
      <c r="D153" s="11" t="s">
        <v>379</v>
      </c>
      <c r="E153" s="11" t="s">
        <v>41</v>
      </c>
      <c r="F153" s="11" t="s">
        <v>25</v>
      </c>
      <c r="G153" s="11" t="s">
        <v>26</v>
      </c>
      <c r="H153" s="11" t="s">
        <v>162</v>
      </c>
      <c r="Y153" s="11"/>
      <c r="Z153" s="11"/>
    </row>
    <row r="154" spans="1:29" ht="27" customHeight="1" x14ac:dyDescent="0.25">
      <c r="A154" s="11">
        <v>2016</v>
      </c>
      <c r="B154" s="10" t="s">
        <v>276</v>
      </c>
      <c r="C154" s="11" t="s">
        <v>22</v>
      </c>
      <c r="D154" s="11" t="s">
        <v>380</v>
      </c>
      <c r="E154" s="11" t="s">
        <v>381</v>
      </c>
      <c r="F154" s="11" t="s">
        <v>167</v>
      </c>
      <c r="G154" s="11" t="s">
        <v>129</v>
      </c>
      <c r="H154" s="11" t="s">
        <v>382</v>
      </c>
      <c r="Y154" s="11"/>
      <c r="Z154" s="11"/>
    </row>
    <row r="155" spans="1:29" ht="27" customHeight="1" x14ac:dyDescent="0.25">
      <c r="A155" s="11">
        <v>2016</v>
      </c>
      <c r="B155" s="10" t="s">
        <v>276</v>
      </c>
      <c r="C155" s="11" t="s">
        <v>22</v>
      </c>
      <c r="D155" s="11" t="s">
        <v>383</v>
      </c>
      <c r="E155" s="11" t="s">
        <v>384</v>
      </c>
      <c r="F155" s="11" t="s">
        <v>47</v>
      </c>
      <c r="G155" s="11" t="s">
        <v>48</v>
      </c>
      <c r="H155" s="11" t="s">
        <v>385</v>
      </c>
      <c r="Y155" s="11"/>
      <c r="Z155" s="11"/>
    </row>
    <row r="156" spans="1:29" ht="27" customHeight="1" x14ac:dyDescent="0.25">
      <c r="A156" s="11">
        <v>2016</v>
      </c>
      <c r="B156" s="10" t="s">
        <v>276</v>
      </c>
      <c r="C156" s="11" t="s">
        <v>22</v>
      </c>
      <c r="D156" s="11" t="s">
        <v>386</v>
      </c>
      <c r="E156" s="11" t="s">
        <v>387</v>
      </c>
      <c r="F156" s="11" t="s">
        <v>47</v>
      </c>
      <c r="G156" s="11" t="s">
        <v>388</v>
      </c>
      <c r="H156" s="11" t="s">
        <v>385</v>
      </c>
      <c r="Y156" s="11"/>
      <c r="Z156" s="11"/>
    </row>
    <row r="157" spans="1:29" ht="27" customHeight="1" x14ac:dyDescent="0.25">
      <c r="A157" s="11">
        <v>2016</v>
      </c>
      <c r="B157" s="10" t="s">
        <v>276</v>
      </c>
      <c r="C157" s="11" t="s">
        <v>22</v>
      </c>
      <c r="D157" s="11" t="s">
        <v>389</v>
      </c>
      <c r="E157" s="11" t="s">
        <v>390</v>
      </c>
      <c r="F157" s="11" t="s">
        <v>391</v>
      </c>
      <c r="G157" s="11" t="s">
        <v>26</v>
      </c>
      <c r="H157" s="11" t="s">
        <v>109</v>
      </c>
      <c r="Y157" s="11"/>
      <c r="Z157" s="11"/>
    </row>
    <row r="158" spans="1:29" ht="27" customHeight="1" x14ac:dyDescent="0.25">
      <c r="A158" s="11">
        <v>2016</v>
      </c>
      <c r="B158" s="10" t="s">
        <v>276</v>
      </c>
      <c r="C158" s="11" t="s">
        <v>22</v>
      </c>
      <c r="D158" s="11" t="s">
        <v>392</v>
      </c>
      <c r="E158" s="11" t="s">
        <v>393</v>
      </c>
      <c r="F158" s="11" t="s">
        <v>25</v>
      </c>
      <c r="G158" s="11" t="s">
        <v>26</v>
      </c>
      <c r="H158" s="11" t="s">
        <v>109</v>
      </c>
      <c r="Y158" s="11"/>
      <c r="Z158" s="11"/>
    </row>
    <row r="159" spans="1:29" ht="27" customHeight="1" x14ac:dyDescent="0.25">
      <c r="A159" s="11">
        <v>2016</v>
      </c>
      <c r="B159" s="10" t="s">
        <v>276</v>
      </c>
      <c r="C159" s="11" t="s">
        <v>22</v>
      </c>
      <c r="D159" s="11" t="s">
        <v>50</v>
      </c>
      <c r="E159" s="11" t="s">
        <v>394</v>
      </c>
      <c r="F159" s="11" t="s">
        <v>25</v>
      </c>
      <c r="G159" s="11" t="s">
        <v>26</v>
      </c>
      <c r="H159" s="11" t="s">
        <v>39</v>
      </c>
      <c r="Y159" s="11"/>
      <c r="Z159" s="11"/>
    </row>
    <row r="160" spans="1:29" ht="27" customHeight="1" x14ac:dyDescent="0.25">
      <c r="A160" s="11">
        <v>2016</v>
      </c>
      <c r="B160" s="10" t="s">
        <v>276</v>
      </c>
      <c r="C160" s="11" t="s">
        <v>22</v>
      </c>
      <c r="D160" s="11" t="s">
        <v>395</v>
      </c>
      <c r="E160" s="11" t="s">
        <v>38</v>
      </c>
      <c r="F160" s="11" t="s">
        <v>25</v>
      </c>
      <c r="G160" s="11" t="s">
        <v>26</v>
      </c>
      <c r="H160" s="11" t="s">
        <v>39</v>
      </c>
      <c r="Y160" s="11"/>
      <c r="Z160" s="11"/>
    </row>
    <row r="161" spans="1:26" ht="27" customHeight="1" x14ac:dyDescent="0.25">
      <c r="A161" s="11">
        <v>2016</v>
      </c>
      <c r="B161" s="10" t="s">
        <v>276</v>
      </c>
      <c r="C161" s="11" t="s">
        <v>22</v>
      </c>
      <c r="D161" s="11" t="s">
        <v>396</v>
      </c>
      <c r="E161" s="11" t="s">
        <v>397</v>
      </c>
      <c r="F161" s="11" t="s">
        <v>167</v>
      </c>
      <c r="G161" s="11" t="s">
        <v>129</v>
      </c>
      <c r="H161" s="11" t="s">
        <v>39</v>
      </c>
      <c r="Y161" s="11"/>
      <c r="Z161" s="11"/>
    </row>
    <row r="162" spans="1:26" ht="27" customHeight="1" x14ac:dyDescent="0.25">
      <c r="A162" s="11">
        <v>2016</v>
      </c>
      <c r="B162" s="10" t="s">
        <v>276</v>
      </c>
      <c r="C162" s="11" t="s">
        <v>22</v>
      </c>
      <c r="D162" s="11" t="s">
        <v>398</v>
      </c>
      <c r="E162" s="11" t="s">
        <v>283</v>
      </c>
      <c r="F162" s="11" t="s">
        <v>177</v>
      </c>
      <c r="G162" s="11" t="s">
        <v>178</v>
      </c>
      <c r="H162" s="11" t="s">
        <v>39</v>
      </c>
      <c r="Y162" s="11"/>
      <c r="Z162" s="11"/>
    </row>
    <row r="163" spans="1:26" ht="27" customHeight="1" x14ac:dyDescent="0.25">
      <c r="A163" s="11">
        <v>2016</v>
      </c>
      <c r="B163" s="10" t="s">
        <v>276</v>
      </c>
      <c r="C163" s="11" t="s">
        <v>22</v>
      </c>
      <c r="D163" s="11" t="s">
        <v>399</v>
      </c>
      <c r="E163" s="11" t="s">
        <v>400</v>
      </c>
      <c r="F163" s="11" t="s">
        <v>47</v>
      </c>
      <c r="G163" s="11" t="s">
        <v>48</v>
      </c>
      <c r="H163" s="11" t="s">
        <v>81</v>
      </c>
      <c r="Y163" s="11"/>
      <c r="Z163" s="11"/>
    </row>
    <row r="164" spans="1:26" ht="27" customHeight="1" x14ac:dyDescent="0.25">
      <c r="A164" s="11">
        <v>2016</v>
      </c>
      <c r="B164" s="10" t="s">
        <v>276</v>
      </c>
      <c r="C164" s="11" t="s">
        <v>22</v>
      </c>
      <c r="D164" s="11" t="s">
        <v>401</v>
      </c>
      <c r="E164" s="11" t="s">
        <v>402</v>
      </c>
      <c r="H164" s="11" t="s">
        <v>52</v>
      </c>
      <c r="Y164" s="11"/>
      <c r="Z164" s="11"/>
    </row>
    <row r="165" spans="1:26" ht="27" customHeight="1" x14ac:dyDescent="0.25">
      <c r="A165" s="11">
        <v>2016</v>
      </c>
      <c r="B165" s="10" t="s">
        <v>276</v>
      </c>
      <c r="C165" s="11" t="s">
        <v>22</v>
      </c>
      <c r="D165" s="11" t="s">
        <v>74</v>
      </c>
      <c r="E165" s="11" t="s">
        <v>403</v>
      </c>
      <c r="F165" s="11" t="s">
        <v>142</v>
      </c>
      <c r="G165" s="11" t="s">
        <v>26</v>
      </c>
      <c r="H165" s="11" t="s">
        <v>311</v>
      </c>
      <c r="Y165" s="11"/>
      <c r="Z165" s="11"/>
    </row>
    <row r="166" spans="1:26" ht="27" customHeight="1" x14ac:dyDescent="0.25">
      <c r="A166" s="11">
        <v>2016</v>
      </c>
      <c r="B166" s="10" t="s">
        <v>276</v>
      </c>
      <c r="C166" s="11" t="s">
        <v>22</v>
      </c>
      <c r="D166" s="11" t="s">
        <v>404</v>
      </c>
      <c r="E166" s="11" t="s">
        <v>405</v>
      </c>
      <c r="F166" s="11" t="s">
        <v>25</v>
      </c>
      <c r="G166" s="11" t="s">
        <v>26</v>
      </c>
      <c r="H166" s="11" t="s">
        <v>311</v>
      </c>
      <c r="Y166" s="11"/>
      <c r="Z166" s="11"/>
    </row>
    <row r="167" spans="1:26" ht="27" customHeight="1" x14ac:dyDescent="0.25">
      <c r="A167" s="11">
        <v>2016</v>
      </c>
      <c r="B167" s="10" t="s">
        <v>276</v>
      </c>
      <c r="C167" s="11" t="s">
        <v>22</v>
      </c>
      <c r="D167" s="11" t="s">
        <v>50</v>
      </c>
      <c r="F167" s="11" t="s">
        <v>79</v>
      </c>
      <c r="G167" s="11" t="s">
        <v>80</v>
      </c>
      <c r="H167" s="11" t="s">
        <v>55</v>
      </c>
      <c r="Y167" s="11"/>
      <c r="Z167" s="11"/>
    </row>
    <row r="168" spans="1:26" ht="27" customHeight="1" x14ac:dyDescent="0.25">
      <c r="A168" s="11">
        <v>2016</v>
      </c>
      <c r="B168" s="10" t="s">
        <v>276</v>
      </c>
      <c r="C168" s="11" t="s">
        <v>22</v>
      </c>
      <c r="D168" s="11" t="s">
        <v>99</v>
      </c>
      <c r="E168" s="11" t="s">
        <v>406</v>
      </c>
      <c r="F168" s="11" t="s">
        <v>47</v>
      </c>
      <c r="G168" s="11" t="s">
        <v>48</v>
      </c>
      <c r="H168" s="11" t="s">
        <v>98</v>
      </c>
      <c r="Y168" s="11"/>
      <c r="Z168" s="11"/>
    </row>
    <row r="169" spans="1:26" ht="27" customHeight="1" x14ac:dyDescent="0.25">
      <c r="A169" s="11">
        <v>2016</v>
      </c>
      <c r="B169" s="10" t="s">
        <v>276</v>
      </c>
      <c r="C169" s="11" t="s">
        <v>22</v>
      </c>
      <c r="D169" s="11" t="s">
        <v>407</v>
      </c>
      <c r="E169" s="11" t="s">
        <v>408</v>
      </c>
      <c r="F169" s="11" t="s">
        <v>79</v>
      </c>
      <c r="G169" s="11" t="s">
        <v>80</v>
      </c>
      <c r="H169" s="11" t="s">
        <v>56</v>
      </c>
      <c r="Y169" s="11"/>
      <c r="Z169" s="11"/>
    </row>
    <row r="170" spans="1:26" ht="27" customHeight="1" x14ac:dyDescent="0.25">
      <c r="A170" s="11">
        <v>2016</v>
      </c>
      <c r="B170" s="10" t="s">
        <v>276</v>
      </c>
      <c r="C170" s="11" t="s">
        <v>22</v>
      </c>
      <c r="D170" s="11" t="s">
        <v>409</v>
      </c>
      <c r="E170" s="11" t="s">
        <v>410</v>
      </c>
      <c r="F170" s="11" t="s">
        <v>411</v>
      </c>
      <c r="G170" s="11" t="s">
        <v>122</v>
      </c>
      <c r="H170" s="11" t="s">
        <v>56</v>
      </c>
      <c r="Y170" s="11"/>
      <c r="Z170" s="11"/>
    </row>
    <row r="171" spans="1:26" ht="27" customHeight="1" x14ac:dyDescent="0.25">
      <c r="A171" s="11">
        <v>2016</v>
      </c>
      <c r="B171" s="10" t="s">
        <v>276</v>
      </c>
      <c r="C171" s="11" t="s">
        <v>22</v>
      </c>
      <c r="D171" s="11" t="s">
        <v>412</v>
      </c>
      <c r="E171" s="11" t="s">
        <v>413</v>
      </c>
      <c r="F171" s="11" t="s">
        <v>25</v>
      </c>
      <c r="G171" s="11" t="s">
        <v>26</v>
      </c>
      <c r="H171" s="11" t="s">
        <v>414</v>
      </c>
      <c r="Y171" s="11"/>
      <c r="Z171" s="11"/>
    </row>
    <row r="172" spans="1:26" ht="27" customHeight="1" x14ac:dyDescent="0.25">
      <c r="A172" s="11">
        <v>2016</v>
      </c>
      <c r="B172" s="10" t="s">
        <v>276</v>
      </c>
      <c r="C172" s="11" t="s">
        <v>22</v>
      </c>
      <c r="D172" s="11" t="s">
        <v>99</v>
      </c>
      <c r="E172" s="11" t="s">
        <v>406</v>
      </c>
      <c r="F172" s="11" t="s">
        <v>47</v>
      </c>
      <c r="G172" s="11" t="s">
        <v>48</v>
      </c>
      <c r="H172" s="11" t="s">
        <v>415</v>
      </c>
      <c r="Y172" s="11"/>
      <c r="Z172" s="11"/>
    </row>
    <row r="173" spans="1:26" ht="27" customHeight="1" x14ac:dyDescent="0.25">
      <c r="A173" s="11">
        <v>2016</v>
      </c>
      <c r="B173" s="10" t="s">
        <v>276</v>
      </c>
      <c r="C173" s="11" t="s">
        <v>22</v>
      </c>
      <c r="D173" s="11" t="s">
        <v>416</v>
      </c>
      <c r="E173" s="11" t="s">
        <v>417</v>
      </c>
      <c r="F173" s="11" t="s">
        <v>25</v>
      </c>
      <c r="G173" s="11" t="s">
        <v>26</v>
      </c>
      <c r="H173" s="11" t="s">
        <v>62</v>
      </c>
      <c r="Y173" s="11"/>
      <c r="Z173" s="11"/>
    </row>
    <row r="174" spans="1:26" ht="27" customHeight="1" x14ac:dyDescent="0.25">
      <c r="A174" s="11">
        <v>2016</v>
      </c>
      <c r="B174" s="10" t="s">
        <v>276</v>
      </c>
      <c r="C174" s="11" t="s">
        <v>22</v>
      </c>
      <c r="D174" s="11" t="s">
        <v>418</v>
      </c>
      <c r="E174" s="11" t="s">
        <v>419</v>
      </c>
      <c r="F174" s="11" t="s">
        <v>25</v>
      </c>
      <c r="G174" s="11" t="s">
        <v>26</v>
      </c>
      <c r="H174" s="11" t="s">
        <v>62</v>
      </c>
      <c r="Y174" s="11"/>
      <c r="Z174" s="11"/>
    </row>
    <row r="175" spans="1:26" ht="27" customHeight="1" x14ac:dyDescent="0.25">
      <c r="A175" s="11">
        <v>2016</v>
      </c>
      <c r="B175" s="10" t="s">
        <v>276</v>
      </c>
      <c r="C175" s="11" t="s">
        <v>22</v>
      </c>
      <c r="D175" s="11" t="s">
        <v>99</v>
      </c>
      <c r="E175" s="11" t="s">
        <v>420</v>
      </c>
      <c r="F175" s="11" t="s">
        <v>25</v>
      </c>
      <c r="G175" s="11" t="s">
        <v>26</v>
      </c>
      <c r="H175" s="11" t="s">
        <v>62</v>
      </c>
      <c r="Y175" s="11"/>
      <c r="Z175" s="11"/>
    </row>
    <row r="176" spans="1:26" ht="27" customHeight="1" x14ac:dyDescent="0.25">
      <c r="A176" s="11">
        <v>2016</v>
      </c>
      <c r="B176" s="10" t="s">
        <v>276</v>
      </c>
      <c r="C176" s="11" t="s">
        <v>22</v>
      </c>
      <c r="D176" s="11" t="s">
        <v>421</v>
      </c>
      <c r="E176" s="11" t="s">
        <v>422</v>
      </c>
      <c r="F176" s="11" t="s">
        <v>47</v>
      </c>
      <c r="G176" s="11" t="s">
        <v>48</v>
      </c>
      <c r="H176" s="11" t="s">
        <v>423</v>
      </c>
      <c r="Y176" s="11"/>
      <c r="Z176" s="11"/>
    </row>
    <row r="177" spans="1:26" ht="27" customHeight="1" x14ac:dyDescent="0.25">
      <c r="A177" s="11">
        <v>2016</v>
      </c>
      <c r="B177" s="10" t="s">
        <v>276</v>
      </c>
      <c r="C177" s="11" t="s">
        <v>22</v>
      </c>
      <c r="D177" s="11" t="s">
        <v>424</v>
      </c>
      <c r="E177" s="11" t="s">
        <v>425</v>
      </c>
      <c r="F177" s="11" t="s">
        <v>142</v>
      </c>
      <c r="G177" s="11" t="s">
        <v>26</v>
      </c>
      <c r="H177" s="11" t="s">
        <v>67</v>
      </c>
      <c r="Y177" s="11"/>
      <c r="Z177" s="11"/>
    </row>
    <row r="178" spans="1:26" ht="27" customHeight="1" x14ac:dyDescent="0.25">
      <c r="A178" s="11">
        <v>2016</v>
      </c>
      <c r="B178" s="10" t="s">
        <v>276</v>
      </c>
      <c r="C178" s="11" t="s">
        <v>22</v>
      </c>
      <c r="D178" s="11" t="s">
        <v>426</v>
      </c>
      <c r="E178" s="11" t="s">
        <v>427</v>
      </c>
      <c r="F178" s="11" t="s">
        <v>428</v>
      </c>
      <c r="G178" s="11" t="s">
        <v>429</v>
      </c>
      <c r="H178" s="11" t="s">
        <v>67</v>
      </c>
      <c r="Y178" s="11"/>
      <c r="Z178" s="11"/>
    </row>
    <row r="179" spans="1:26" ht="27" customHeight="1" x14ac:dyDescent="0.25">
      <c r="A179" s="11">
        <v>2016</v>
      </c>
      <c r="B179" s="10" t="s">
        <v>276</v>
      </c>
      <c r="C179" s="11" t="s">
        <v>22</v>
      </c>
      <c r="D179" s="11" t="s">
        <v>430</v>
      </c>
      <c r="F179" s="11" t="s">
        <v>431</v>
      </c>
      <c r="G179" s="11" t="s">
        <v>26</v>
      </c>
      <c r="H179" s="11" t="s">
        <v>67</v>
      </c>
      <c r="Y179" s="11"/>
      <c r="Z179" s="11"/>
    </row>
    <row r="180" spans="1:26" ht="27" customHeight="1" x14ac:dyDescent="0.25">
      <c r="A180" s="11">
        <v>2016</v>
      </c>
      <c r="B180" s="10" t="s">
        <v>276</v>
      </c>
      <c r="C180" s="11" t="s">
        <v>22</v>
      </c>
      <c r="E180" s="11" t="s">
        <v>161</v>
      </c>
      <c r="F180" s="11" t="s">
        <v>25</v>
      </c>
      <c r="G180" s="11" t="s">
        <v>26</v>
      </c>
      <c r="H180" s="11" t="s">
        <v>162</v>
      </c>
      <c r="Y180" s="11"/>
      <c r="Z180" s="11"/>
    </row>
    <row r="181" spans="1:26" ht="27" customHeight="1" x14ac:dyDescent="0.25">
      <c r="A181" s="11">
        <v>2016</v>
      </c>
      <c r="B181" s="10" t="s">
        <v>276</v>
      </c>
      <c r="C181" s="11" t="s">
        <v>22</v>
      </c>
      <c r="E181" s="11" t="s">
        <v>432</v>
      </c>
      <c r="F181" s="11" t="s">
        <v>47</v>
      </c>
      <c r="G181" s="11" t="s">
        <v>48</v>
      </c>
      <c r="H181" s="11" t="s">
        <v>300</v>
      </c>
      <c r="Y181" s="11"/>
      <c r="Z181" s="11"/>
    </row>
    <row r="182" spans="1:26" ht="27" customHeight="1" x14ac:dyDescent="0.25">
      <c r="A182" s="11">
        <v>2016</v>
      </c>
      <c r="B182" s="10" t="s">
        <v>276</v>
      </c>
      <c r="C182" s="11" t="s">
        <v>22</v>
      </c>
      <c r="D182" s="11" t="s">
        <v>37</v>
      </c>
      <c r="E182" s="11" t="s">
        <v>38</v>
      </c>
      <c r="F182" s="11" t="s">
        <v>25</v>
      </c>
      <c r="G182" s="11" t="s">
        <v>26</v>
      </c>
      <c r="H182" s="11" t="s">
        <v>39</v>
      </c>
      <c r="Y182" s="11"/>
      <c r="Z182" s="11"/>
    </row>
    <row r="183" spans="1:26" ht="27" customHeight="1" x14ac:dyDescent="0.25">
      <c r="A183" s="11">
        <v>2016</v>
      </c>
      <c r="B183" s="10" t="s">
        <v>276</v>
      </c>
      <c r="C183" s="11" t="s">
        <v>22</v>
      </c>
      <c r="D183" s="11" t="s">
        <v>433</v>
      </c>
      <c r="E183" s="11" t="s">
        <v>434</v>
      </c>
      <c r="F183" s="11" t="s">
        <v>25</v>
      </c>
      <c r="G183" s="11" t="s">
        <v>26</v>
      </c>
      <c r="H183" s="11" t="s">
        <v>39</v>
      </c>
      <c r="Y183" s="11"/>
      <c r="Z183" s="11"/>
    </row>
    <row r="184" spans="1:26" ht="27" customHeight="1" x14ac:dyDescent="0.25">
      <c r="A184" s="11">
        <v>2016</v>
      </c>
      <c r="B184" s="10" t="s">
        <v>276</v>
      </c>
      <c r="C184" s="11" t="s">
        <v>22</v>
      </c>
      <c r="D184" s="11" t="s">
        <v>50</v>
      </c>
      <c r="E184" s="11" t="s">
        <v>435</v>
      </c>
      <c r="F184" s="11" t="s">
        <v>47</v>
      </c>
      <c r="G184" s="11" t="s">
        <v>48</v>
      </c>
      <c r="H184" s="11" t="s">
        <v>385</v>
      </c>
      <c r="Y184" s="11"/>
      <c r="Z184" s="11"/>
    </row>
    <row r="185" spans="1:26" ht="27" customHeight="1" x14ac:dyDescent="0.25">
      <c r="A185" s="11">
        <v>2016</v>
      </c>
      <c r="B185" s="10" t="s">
        <v>276</v>
      </c>
      <c r="C185" s="11" t="s">
        <v>22</v>
      </c>
      <c r="D185" s="11" t="s">
        <v>436</v>
      </c>
      <c r="E185" s="11" t="s">
        <v>111</v>
      </c>
      <c r="F185" s="11" t="s">
        <v>198</v>
      </c>
      <c r="G185" s="11" t="s">
        <v>26</v>
      </c>
      <c r="H185" s="11" t="s">
        <v>109</v>
      </c>
      <c r="Y185" s="11"/>
      <c r="Z185" s="11"/>
    </row>
    <row r="186" spans="1:26" ht="27" customHeight="1" x14ac:dyDescent="0.25">
      <c r="A186" s="11">
        <v>2016</v>
      </c>
      <c r="B186" s="10" t="s">
        <v>276</v>
      </c>
      <c r="C186" s="11" t="s">
        <v>22</v>
      </c>
      <c r="D186" s="11" t="s">
        <v>99</v>
      </c>
      <c r="E186" s="11" t="s">
        <v>406</v>
      </c>
      <c r="F186" s="11" t="s">
        <v>47</v>
      </c>
      <c r="G186" s="11" t="s">
        <v>48</v>
      </c>
      <c r="H186" s="11" t="s">
        <v>415</v>
      </c>
      <c r="Y186" s="11"/>
      <c r="Z186" s="11"/>
    </row>
    <row r="187" spans="1:26" ht="27" customHeight="1" x14ac:dyDescent="0.25">
      <c r="A187" s="11">
        <v>2016</v>
      </c>
      <c r="B187" s="10" t="s">
        <v>276</v>
      </c>
      <c r="C187" s="11" t="s">
        <v>22</v>
      </c>
      <c r="D187" s="11" t="s">
        <v>437</v>
      </c>
      <c r="E187" s="11" t="s">
        <v>111</v>
      </c>
      <c r="F187" s="11" t="s">
        <v>25</v>
      </c>
      <c r="G187" s="11" t="s">
        <v>26</v>
      </c>
      <c r="H187" s="11" t="s">
        <v>109</v>
      </c>
      <c r="Y187" s="11"/>
      <c r="Z187" s="11"/>
    </row>
    <row r="188" spans="1:26" ht="27" customHeight="1" x14ac:dyDescent="0.25">
      <c r="A188" s="11">
        <v>2016</v>
      </c>
      <c r="B188" s="10" t="s">
        <v>276</v>
      </c>
      <c r="C188" s="11" t="s">
        <v>22</v>
      </c>
      <c r="D188" s="11" t="s">
        <v>438</v>
      </c>
      <c r="E188" s="11" t="s">
        <v>439</v>
      </c>
      <c r="F188" s="11" t="s">
        <v>440</v>
      </c>
      <c r="G188" s="11" t="s">
        <v>441</v>
      </c>
      <c r="H188" s="11" t="s">
        <v>67</v>
      </c>
      <c r="Y188" s="11"/>
      <c r="Z188" s="11"/>
    </row>
    <row r="189" spans="1:26" ht="27" customHeight="1" x14ac:dyDescent="0.25">
      <c r="A189" s="11">
        <v>2016</v>
      </c>
      <c r="B189" s="10" t="s">
        <v>276</v>
      </c>
      <c r="C189" s="11" t="s">
        <v>22</v>
      </c>
      <c r="D189" s="11" t="s">
        <v>442</v>
      </c>
      <c r="E189" s="11" t="s">
        <v>443</v>
      </c>
      <c r="F189" s="11" t="s">
        <v>25</v>
      </c>
      <c r="G189" s="11" t="s">
        <v>26</v>
      </c>
      <c r="H189" s="11" t="s">
        <v>311</v>
      </c>
      <c r="Y189" s="11"/>
      <c r="Z189" s="11"/>
    </row>
    <row r="190" spans="1:26" ht="27" customHeight="1" x14ac:dyDescent="0.25">
      <c r="A190" s="11">
        <v>2016</v>
      </c>
      <c r="B190" s="10" t="s">
        <v>276</v>
      </c>
      <c r="C190" s="11" t="s">
        <v>22</v>
      </c>
      <c r="D190" s="11" t="s">
        <v>76</v>
      </c>
      <c r="E190" s="11" t="s">
        <v>69</v>
      </c>
      <c r="F190" s="11" t="s">
        <v>47</v>
      </c>
      <c r="G190" s="11" t="s">
        <v>48</v>
      </c>
      <c r="H190" s="11" t="s">
        <v>385</v>
      </c>
      <c r="Y190" s="11"/>
      <c r="Z190" s="11"/>
    </row>
    <row r="191" spans="1:26" ht="27" customHeight="1" x14ac:dyDescent="0.25">
      <c r="A191" s="11">
        <v>2016</v>
      </c>
      <c r="B191" s="10" t="s">
        <v>276</v>
      </c>
      <c r="C191" s="11" t="s">
        <v>22</v>
      </c>
      <c r="D191" s="11" t="s">
        <v>444</v>
      </c>
      <c r="E191" s="11" t="s">
        <v>445</v>
      </c>
      <c r="F191" s="11" t="s">
        <v>156</v>
      </c>
      <c r="G191" s="11" t="s">
        <v>157</v>
      </c>
      <c r="H191" s="11" t="s">
        <v>385</v>
      </c>
      <c r="Y191" s="11"/>
      <c r="Z191" s="11"/>
    </row>
    <row r="192" spans="1:26" ht="27" customHeight="1" x14ac:dyDescent="0.25">
      <c r="A192" s="11">
        <v>2016</v>
      </c>
      <c r="B192" s="10" t="s">
        <v>276</v>
      </c>
      <c r="C192" s="11" t="s">
        <v>22</v>
      </c>
      <c r="D192" s="11" t="s">
        <v>76</v>
      </c>
      <c r="E192" s="11" t="s">
        <v>446</v>
      </c>
      <c r="F192" s="11" t="s">
        <v>47</v>
      </c>
      <c r="G192" s="11" t="s">
        <v>48</v>
      </c>
      <c r="H192" s="11" t="s">
        <v>52</v>
      </c>
      <c r="Y192" s="11"/>
      <c r="Z192" s="11"/>
    </row>
    <row r="193" spans="1:26" ht="27" customHeight="1" x14ac:dyDescent="0.25">
      <c r="A193" s="11">
        <v>2016</v>
      </c>
      <c r="B193" s="10" t="s">
        <v>276</v>
      </c>
      <c r="C193" s="11" t="s">
        <v>22</v>
      </c>
      <c r="D193" s="11" t="s">
        <v>117</v>
      </c>
      <c r="E193" s="11" t="s">
        <v>118</v>
      </c>
      <c r="F193" s="11" t="s">
        <v>47</v>
      </c>
      <c r="G193" s="11" t="s">
        <v>48</v>
      </c>
      <c r="H193" s="11" t="s">
        <v>52</v>
      </c>
      <c r="Y193" s="11"/>
      <c r="Z193" s="11"/>
    </row>
    <row r="194" spans="1:26" ht="27" customHeight="1" x14ac:dyDescent="0.25">
      <c r="A194" s="11">
        <v>2016</v>
      </c>
      <c r="B194" s="11" t="s">
        <v>277</v>
      </c>
      <c r="C194" s="11" t="s">
        <v>22</v>
      </c>
      <c r="I194" s="11" t="s">
        <v>252</v>
      </c>
      <c r="J194" s="11" t="s">
        <v>84</v>
      </c>
      <c r="K194" s="11" t="s">
        <v>26</v>
      </c>
      <c r="L194" s="11" t="s">
        <v>162</v>
      </c>
      <c r="M194" s="11" t="s">
        <v>349</v>
      </c>
      <c r="Y194" s="11"/>
      <c r="Z194" s="11"/>
    </row>
    <row r="195" spans="1:26" ht="27" customHeight="1" x14ac:dyDescent="0.25">
      <c r="A195" s="11">
        <v>2016</v>
      </c>
      <c r="B195" s="11" t="s">
        <v>277</v>
      </c>
      <c r="C195" s="11" t="s">
        <v>22</v>
      </c>
      <c r="D195" s="11" t="s">
        <v>447</v>
      </c>
      <c r="E195" s="11" t="s">
        <v>447</v>
      </c>
      <c r="I195" s="11" t="s">
        <v>448</v>
      </c>
      <c r="J195" s="11" t="s">
        <v>449</v>
      </c>
      <c r="K195" s="11" t="s">
        <v>450</v>
      </c>
      <c r="L195" s="11" t="s">
        <v>451</v>
      </c>
      <c r="M195" s="11" t="s">
        <v>452</v>
      </c>
      <c r="Y195" s="11"/>
      <c r="Z195" s="11"/>
    </row>
    <row r="196" spans="1:26" ht="27" customHeight="1" x14ac:dyDescent="0.25">
      <c r="A196" s="11">
        <v>2016</v>
      </c>
      <c r="B196" s="11" t="s">
        <v>277</v>
      </c>
      <c r="C196" s="11" t="s">
        <v>22</v>
      </c>
      <c r="D196" s="11" t="s">
        <v>447</v>
      </c>
      <c r="E196" s="11" t="s">
        <v>447</v>
      </c>
      <c r="I196" s="11" t="s">
        <v>453</v>
      </c>
      <c r="J196" s="11" t="s">
        <v>101</v>
      </c>
      <c r="K196" s="11" t="s">
        <v>102</v>
      </c>
      <c r="L196" s="11" t="s">
        <v>454</v>
      </c>
      <c r="M196" s="11" t="s">
        <v>349</v>
      </c>
      <c r="Y196" s="11"/>
      <c r="Z196" s="11"/>
    </row>
    <row r="197" spans="1:26" ht="27" customHeight="1" x14ac:dyDescent="0.25">
      <c r="A197" s="11">
        <v>2016</v>
      </c>
      <c r="B197" s="11" t="s">
        <v>277</v>
      </c>
      <c r="C197" s="11" t="s">
        <v>22</v>
      </c>
      <c r="D197" s="11" t="s">
        <v>447</v>
      </c>
      <c r="E197" s="11" t="s">
        <v>447</v>
      </c>
      <c r="I197" s="11" t="s">
        <v>455</v>
      </c>
      <c r="J197" s="11" t="s">
        <v>25</v>
      </c>
      <c r="K197" s="11" t="s">
        <v>26</v>
      </c>
      <c r="L197" s="11" t="s">
        <v>220</v>
      </c>
      <c r="M197" s="11" t="s">
        <v>221</v>
      </c>
      <c r="Y197" s="11"/>
      <c r="Z197" s="11"/>
    </row>
    <row r="198" spans="1:26" ht="27" customHeight="1" x14ac:dyDescent="0.25">
      <c r="A198" s="11">
        <v>2016</v>
      </c>
      <c r="B198" s="11" t="s">
        <v>277</v>
      </c>
      <c r="C198" s="11" t="s">
        <v>22</v>
      </c>
      <c r="D198" s="11" t="s">
        <v>447</v>
      </c>
      <c r="E198" s="11" t="s">
        <v>447</v>
      </c>
      <c r="I198" s="11" t="s">
        <v>247</v>
      </c>
      <c r="J198" s="11" t="s">
        <v>25</v>
      </c>
      <c r="K198" s="11" t="s">
        <v>26</v>
      </c>
      <c r="L198" s="11" t="s">
        <v>456</v>
      </c>
      <c r="M198" s="11" t="s">
        <v>229</v>
      </c>
      <c r="Y198" s="11"/>
      <c r="Z198" s="11"/>
    </row>
    <row r="199" spans="1:26" ht="27" customHeight="1" x14ac:dyDescent="0.25">
      <c r="A199" s="11">
        <v>2016</v>
      </c>
      <c r="B199" s="11" t="s">
        <v>277</v>
      </c>
      <c r="C199" s="11" t="s">
        <v>22</v>
      </c>
      <c r="D199" s="11" t="s">
        <v>447</v>
      </c>
      <c r="E199" s="11" t="s">
        <v>447</v>
      </c>
      <c r="I199" s="11" t="s">
        <v>252</v>
      </c>
      <c r="J199" s="11" t="s">
        <v>84</v>
      </c>
      <c r="K199" s="11" t="s">
        <v>26</v>
      </c>
      <c r="L199" s="11" t="s">
        <v>457</v>
      </c>
      <c r="M199" s="11" t="s">
        <v>349</v>
      </c>
      <c r="Y199" s="11"/>
      <c r="Z199" s="11"/>
    </row>
    <row r="200" spans="1:26" ht="27" customHeight="1" x14ac:dyDescent="0.25">
      <c r="A200" s="11">
        <v>2016</v>
      </c>
      <c r="B200" s="11" t="s">
        <v>277</v>
      </c>
      <c r="C200" s="11" t="s">
        <v>22</v>
      </c>
      <c r="D200" s="11" t="s">
        <v>447</v>
      </c>
      <c r="E200" s="11" t="s">
        <v>447</v>
      </c>
      <c r="I200" s="13" t="s">
        <v>219</v>
      </c>
      <c r="J200" s="11" t="s">
        <v>458</v>
      </c>
      <c r="K200" s="11" t="s">
        <v>26</v>
      </c>
      <c r="L200" s="13" t="s">
        <v>220</v>
      </c>
      <c r="M200" s="13" t="s">
        <v>221</v>
      </c>
      <c r="Y200" s="11"/>
      <c r="Z200" s="11"/>
    </row>
    <row r="201" spans="1:26" ht="27" customHeight="1" x14ac:dyDescent="0.25">
      <c r="A201" s="11">
        <v>2016</v>
      </c>
      <c r="B201" s="11" t="s">
        <v>277</v>
      </c>
      <c r="C201" s="11" t="s">
        <v>22</v>
      </c>
      <c r="D201" s="11" t="s">
        <v>447</v>
      </c>
      <c r="E201" s="11" t="s">
        <v>447</v>
      </c>
      <c r="I201" s="11" t="s">
        <v>459</v>
      </c>
      <c r="J201" s="11" t="s">
        <v>460</v>
      </c>
      <c r="K201" s="11" t="s">
        <v>122</v>
      </c>
      <c r="L201" s="11" t="s">
        <v>220</v>
      </c>
      <c r="M201" s="11" t="s">
        <v>221</v>
      </c>
      <c r="Y201" s="11"/>
      <c r="Z201" s="11"/>
    </row>
    <row r="202" spans="1:26" ht="27" customHeight="1" x14ac:dyDescent="0.25">
      <c r="A202" s="11">
        <v>2016</v>
      </c>
      <c r="B202" s="11" t="s">
        <v>202</v>
      </c>
      <c r="C202" s="11" t="s">
        <v>22</v>
      </c>
      <c r="D202" s="11" t="s">
        <v>447</v>
      </c>
      <c r="E202" s="11" t="s">
        <v>447</v>
      </c>
      <c r="U202" s="11" t="s">
        <v>461</v>
      </c>
      <c r="X202" s="11" t="s">
        <v>205</v>
      </c>
      <c r="Y202" s="11"/>
      <c r="Z202" s="11"/>
    </row>
    <row r="203" spans="1:26" ht="27" customHeight="1" x14ac:dyDescent="0.25">
      <c r="A203" s="11">
        <v>2016</v>
      </c>
      <c r="B203" s="11" t="s">
        <v>202</v>
      </c>
      <c r="C203" s="11" t="s">
        <v>22</v>
      </c>
      <c r="D203" s="11" t="s">
        <v>447</v>
      </c>
      <c r="E203" s="11" t="s">
        <v>447</v>
      </c>
      <c r="T203" s="11" t="s">
        <v>203</v>
      </c>
      <c r="U203" s="11" t="s">
        <v>462</v>
      </c>
      <c r="V203" s="11" t="s">
        <v>463</v>
      </c>
      <c r="X203" s="11" t="s">
        <v>464</v>
      </c>
      <c r="Y203" s="11"/>
      <c r="Z203" s="11"/>
    </row>
    <row r="204" spans="1:26" ht="27" customHeight="1" x14ac:dyDescent="0.25">
      <c r="A204" s="11">
        <v>2016</v>
      </c>
      <c r="B204" s="11" t="s">
        <v>202</v>
      </c>
      <c r="C204" s="11" t="s">
        <v>22</v>
      </c>
      <c r="D204" s="11" t="s">
        <v>447</v>
      </c>
      <c r="E204" s="11" t="s">
        <v>447</v>
      </c>
      <c r="T204" s="11" t="s">
        <v>203</v>
      </c>
      <c r="U204" s="11" t="s">
        <v>266</v>
      </c>
      <c r="V204" s="11" t="s">
        <v>465</v>
      </c>
      <c r="X204" s="11" t="s">
        <v>466</v>
      </c>
      <c r="Y204" s="11"/>
      <c r="Z204" s="11"/>
    </row>
    <row r="205" spans="1:26" ht="27" customHeight="1" x14ac:dyDescent="0.25">
      <c r="A205" s="11">
        <v>2016</v>
      </c>
      <c r="B205" s="11" t="s">
        <v>202</v>
      </c>
      <c r="C205" s="11" t="s">
        <v>22</v>
      </c>
      <c r="D205" s="11" t="s">
        <v>447</v>
      </c>
      <c r="E205" s="11" t="s">
        <v>447</v>
      </c>
      <c r="T205" s="11" t="s">
        <v>467</v>
      </c>
      <c r="U205" s="11" t="s">
        <v>218</v>
      </c>
      <c r="V205" s="11" t="s">
        <v>468</v>
      </c>
      <c r="W205" s="11" t="s">
        <v>79</v>
      </c>
      <c r="X205" s="11" t="s">
        <v>80</v>
      </c>
      <c r="Y205" s="11"/>
      <c r="Z205" s="11"/>
    </row>
    <row r="206" spans="1:26" ht="27" customHeight="1" x14ac:dyDescent="0.25">
      <c r="A206" s="11">
        <v>2016</v>
      </c>
      <c r="B206" s="11" t="s">
        <v>202</v>
      </c>
      <c r="C206" s="11" t="s">
        <v>22</v>
      </c>
      <c r="D206" s="11" t="s">
        <v>447</v>
      </c>
      <c r="E206" s="11" t="s">
        <v>447</v>
      </c>
      <c r="U206" s="11" t="s">
        <v>469</v>
      </c>
      <c r="V206" s="11" t="s">
        <v>396</v>
      </c>
      <c r="W206" s="11" t="s">
        <v>470</v>
      </c>
      <c r="X206" s="11" t="s">
        <v>48</v>
      </c>
      <c r="Y206" s="11"/>
      <c r="Z206" s="11"/>
    </row>
    <row r="207" spans="1:26" ht="27" customHeight="1" x14ac:dyDescent="0.25">
      <c r="A207" s="11">
        <v>2016</v>
      </c>
      <c r="B207" s="11" t="s">
        <v>278</v>
      </c>
      <c r="C207" s="11" t="s">
        <v>22</v>
      </c>
      <c r="D207" s="11" t="s">
        <v>447</v>
      </c>
      <c r="E207" s="11" t="s">
        <v>447</v>
      </c>
      <c r="Q207" s="11" t="s">
        <v>471</v>
      </c>
      <c r="R207" s="11" t="s">
        <v>47</v>
      </c>
      <c r="S207" s="11" t="s">
        <v>48</v>
      </c>
      <c r="Y207" s="11"/>
      <c r="Z207" s="11"/>
    </row>
    <row r="208" spans="1:26" ht="27" customHeight="1" x14ac:dyDescent="0.25">
      <c r="A208" s="11">
        <v>2016</v>
      </c>
      <c r="B208" s="11" t="s">
        <v>278</v>
      </c>
      <c r="C208" s="11" t="s">
        <v>22</v>
      </c>
      <c r="D208" s="11" t="s">
        <v>447</v>
      </c>
      <c r="E208" s="11" t="s">
        <v>447</v>
      </c>
      <c r="Q208" s="11" t="s">
        <v>472</v>
      </c>
      <c r="R208" s="11" t="s">
        <v>473</v>
      </c>
      <c r="S208" s="11" t="s">
        <v>26</v>
      </c>
      <c r="Y208" s="11"/>
      <c r="Z208" s="11"/>
    </row>
    <row r="209" spans="1:26" ht="27" customHeight="1" x14ac:dyDescent="0.25">
      <c r="A209" s="11">
        <v>2016</v>
      </c>
      <c r="B209" s="11" t="s">
        <v>367</v>
      </c>
      <c r="C209" s="11" t="s">
        <v>22</v>
      </c>
      <c r="D209" s="11" t="s">
        <v>447</v>
      </c>
      <c r="E209" s="11" t="s">
        <v>447</v>
      </c>
      <c r="N209" s="11" t="s">
        <v>183</v>
      </c>
      <c r="P209" s="11" t="s">
        <v>474</v>
      </c>
      <c r="Y209" s="11"/>
      <c r="Z209" s="11"/>
    </row>
    <row r="210" spans="1:26" ht="27" customHeight="1" x14ac:dyDescent="0.25">
      <c r="A210" s="11">
        <v>2016</v>
      </c>
      <c r="B210" s="11" t="s">
        <v>367</v>
      </c>
      <c r="C210" s="11" t="s">
        <v>22</v>
      </c>
      <c r="D210" s="11" t="s">
        <v>447</v>
      </c>
      <c r="E210" s="11" t="s">
        <v>447</v>
      </c>
      <c r="N210" s="11" t="s">
        <v>475</v>
      </c>
      <c r="O210" s="11" t="s">
        <v>177</v>
      </c>
      <c r="P210" s="11" t="s">
        <v>178</v>
      </c>
      <c r="Y210" s="11"/>
      <c r="Z210" s="11"/>
    </row>
    <row r="211" spans="1:26" ht="27" customHeight="1" x14ac:dyDescent="0.25">
      <c r="A211" s="11">
        <v>2016</v>
      </c>
      <c r="B211" s="11" t="s">
        <v>367</v>
      </c>
      <c r="C211" s="11" t="s">
        <v>22</v>
      </c>
      <c r="D211" s="11" t="s">
        <v>447</v>
      </c>
      <c r="E211" s="11" t="s">
        <v>447</v>
      </c>
      <c r="N211" s="11" t="s">
        <v>168</v>
      </c>
      <c r="O211" s="11" t="s">
        <v>476</v>
      </c>
      <c r="P211" s="11" t="s">
        <v>105</v>
      </c>
      <c r="Y211" s="11"/>
      <c r="Z211" s="11"/>
    </row>
  </sheetData>
  <autoFilter ref="A1:Z211">
    <sortState ref="A2:Z211">
      <sortCondition ref="A1:A211"/>
    </sortState>
  </autoFilter>
  <sortState ref="A2:AB103">
    <sortCondition ref="A2:A103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Employment</vt:lpstr>
      <vt:lpstr>Post-Graduate Internship</vt:lpstr>
      <vt:lpstr>Graduate-Law-Med School</vt:lpstr>
      <vt:lpstr>Volunteer or Service Program</vt:lpstr>
      <vt:lpstr>Fellowship-Scholarship-Grant</vt:lpstr>
      <vt:lpstr>ALL Data_International Studies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Cochrane</dc:creator>
  <cp:lastModifiedBy>Career Campus-Time Center</cp:lastModifiedBy>
  <dcterms:created xsi:type="dcterms:W3CDTF">2015-08-03T15:25:48Z</dcterms:created>
  <dcterms:modified xsi:type="dcterms:W3CDTF">2017-09-14T16:12:03Z</dcterms:modified>
</cp:coreProperties>
</file>