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790"/>
  </bookViews>
  <sheets>
    <sheet name="Overview" sheetId="10" r:id="rId1"/>
    <sheet name="Employment" sheetId="16" r:id="rId2"/>
    <sheet name="Post-Graduate Internship" sheetId="17" r:id="rId3"/>
    <sheet name="Graduate-Law-Med School" sheetId="18" r:id="rId4"/>
    <sheet name="Volunteer or Service Programs" sheetId="14" r:id="rId5"/>
    <sheet name="Fellowship-Scholarship-Grant" sheetId="15" r:id="rId6"/>
    <sheet name="ALL DATA Environment Geoscience" sheetId="1" r:id="rId7"/>
  </sheets>
  <definedNames>
    <definedName name="_xlnm._FilterDatabase" localSheetId="6" hidden="1">'ALL DATA Environment Geoscience'!$A$1:$Z$61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10" i="10" l="1"/>
</calcChain>
</file>

<file path=xl/sharedStrings.xml><?xml version="1.0" encoding="utf-8"?>
<sst xmlns="http://schemas.openxmlformats.org/spreadsheetml/2006/main" count="939" uniqueCount="241">
  <si>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</si>
  <si>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</si>
  <si>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</si>
  <si>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</si>
  <si>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</si>
  <si>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</si>
  <si>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</si>
  <si>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</si>
  <si>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</si>
  <si>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</si>
  <si>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</si>
  <si>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</si>
  <si>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</si>
  <si>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</si>
  <si>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</si>
  <si>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</si>
  <si>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</si>
  <si>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</si>
  <si>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</si>
  <si>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</si>
  <si>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</si>
  <si>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</si>
  <si>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Environment Geoscience</t>
  </si>
  <si>
    <t>Conservation Education Presenter</t>
  </si>
  <si>
    <t>Walt Disney World</t>
  </si>
  <si>
    <t>Orlando</t>
  </si>
  <si>
    <t>FL</t>
  </si>
  <si>
    <t>Arts, Entertainment and Recreation</t>
  </si>
  <si>
    <t>Environmental Scientist</t>
  </si>
  <si>
    <t>Coneco Environmental</t>
  </si>
  <si>
    <t>Bridgewater</t>
  </si>
  <si>
    <t>MA</t>
  </si>
  <si>
    <t>Consulting</t>
  </si>
  <si>
    <t>Operations Analyst</t>
  </si>
  <si>
    <t>UBS</t>
  </si>
  <si>
    <t xml:space="preserve">Weehawken </t>
  </si>
  <si>
    <t>NJ</t>
  </si>
  <si>
    <t>Financial Services</t>
  </si>
  <si>
    <t>Internal Sales Coordinator</t>
  </si>
  <si>
    <t>EBI Consulting</t>
  </si>
  <si>
    <t>Burlington</t>
  </si>
  <si>
    <t>Environmental Services/Sustainability</t>
  </si>
  <si>
    <t>Ensign-Student Naval Aviator</t>
  </si>
  <si>
    <t>United States Navy</t>
  </si>
  <si>
    <t>Pensacola</t>
  </si>
  <si>
    <t>Military</t>
  </si>
  <si>
    <t>Research Analyst</t>
  </si>
  <si>
    <t>Sabre Energy</t>
  </si>
  <si>
    <t>Albany</t>
  </si>
  <si>
    <t>NY</t>
  </si>
  <si>
    <t>Chemicals Manufacturing</t>
  </si>
  <si>
    <t>Definitive Healthcare</t>
  </si>
  <si>
    <t>Framingham</t>
  </si>
  <si>
    <t>Computer Software</t>
  </si>
  <si>
    <t>Energy Consultant Associate</t>
  </si>
  <si>
    <t>EarlyBird Power</t>
  </si>
  <si>
    <t>Account Representative</t>
  </si>
  <si>
    <t>DHL</t>
  </si>
  <si>
    <t>Transportation</t>
  </si>
  <si>
    <t>AmeriCorps</t>
  </si>
  <si>
    <t>Boston</t>
  </si>
  <si>
    <t>New England Coastal Wildlife Alliance</t>
  </si>
  <si>
    <t>Alumni Volunteer Corps at Census High School</t>
  </si>
  <si>
    <t>Buffalo</t>
  </si>
  <si>
    <t>Participating in a fellowship, scholarship, grant, etc.</t>
  </si>
  <si>
    <t>Fulbright Fellowship</t>
  </si>
  <si>
    <t>Fulbright US Students Program</t>
  </si>
  <si>
    <t>Malaysia</t>
  </si>
  <si>
    <t>Karl Franzens university</t>
  </si>
  <si>
    <t>Graz</t>
  </si>
  <si>
    <t>Austria</t>
  </si>
  <si>
    <t>Boston College Law School</t>
  </si>
  <si>
    <t>Chestnut Hill</t>
  </si>
  <si>
    <t>Environmental Law</t>
  </si>
  <si>
    <t>J.D.</t>
  </si>
  <si>
    <t>Bard</t>
  </si>
  <si>
    <t>Annadale-on-Hudson</t>
  </si>
  <si>
    <t>Environmental Policy and Management</t>
  </si>
  <si>
    <t>M.S. Science</t>
  </si>
  <si>
    <t>University of Pennsylvania</t>
  </si>
  <si>
    <t>Philadelphia</t>
  </si>
  <si>
    <t>PA</t>
  </si>
  <si>
    <t>Philosophy</t>
  </si>
  <si>
    <t>Ph.D.</t>
  </si>
  <si>
    <t>New York Law School</t>
  </si>
  <si>
    <t>New York</t>
  </si>
  <si>
    <t>Environmental Geoscience and Economics</t>
  </si>
  <si>
    <t>University of Georgia</t>
  </si>
  <si>
    <t>Athens</t>
  </si>
  <si>
    <t>GA</t>
  </si>
  <si>
    <t>Geology</t>
  </si>
  <si>
    <t>Joint Degree/Other</t>
  </si>
  <si>
    <t>UCal Santa Barbara</t>
  </si>
  <si>
    <t>Santa Barbara</t>
  </si>
  <si>
    <t>CA</t>
  </si>
  <si>
    <t>Coastal Science and Policy</t>
  </si>
  <si>
    <t>Rensselaer Polytechnic Institute</t>
  </si>
  <si>
    <t>Troy</t>
  </si>
  <si>
    <t>Environmental Geoscience</t>
  </si>
  <si>
    <t>Environmental Science</t>
  </si>
  <si>
    <t>Princeton University</t>
  </si>
  <si>
    <t>Princeton</t>
  </si>
  <si>
    <t>Geoscience</t>
  </si>
  <si>
    <t>Baylor University</t>
  </si>
  <si>
    <t>Waco</t>
  </si>
  <si>
    <t>TX</t>
  </si>
  <si>
    <t>Geology &amp; Geophysics</t>
  </si>
  <si>
    <t>Second Lieutenant</t>
  </si>
  <si>
    <t>United States Army</t>
  </si>
  <si>
    <t>Fort Rucker</t>
  </si>
  <si>
    <t>AL</t>
  </si>
  <si>
    <t>Government (Federal)</t>
  </si>
  <si>
    <t>Geophysics</t>
  </si>
  <si>
    <t>Analyst</t>
  </si>
  <si>
    <t>RBC Capital Markets</t>
  </si>
  <si>
    <t>Banking (Investment)</t>
  </si>
  <si>
    <t>Grand Total</t>
  </si>
  <si>
    <t>Response Count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</si>
  <si>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</si>
  <si>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</si>
  <si>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</si>
  <si>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</si>
  <si>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2012, 2013</t>
  </si>
  <si>
    <t>Graduate/Law/Medical School</t>
  </si>
  <si>
    <t>Fellowships</t>
  </si>
  <si>
    <t>Fellowship Site</t>
  </si>
  <si>
    <t>Employment full time</t>
  </si>
  <si>
    <t>Enrollment in a program of continuing education</t>
  </si>
  <si>
    <t>Club Lounge Concierge</t>
  </si>
  <si>
    <t>The Ritz-Carlton Hotel</t>
  </si>
  <si>
    <t>Hotel/Food Services/Hospitality</t>
  </si>
  <si>
    <t>Software Engineer</t>
  </si>
  <si>
    <t>Cerner Corporation</t>
  </si>
  <si>
    <t>Kansas City</t>
  </si>
  <si>
    <t>MO</t>
  </si>
  <si>
    <t>Healthcare</t>
  </si>
  <si>
    <t>Math and Science Assistant Teacher</t>
  </si>
  <si>
    <t>Incarnation School</t>
  </si>
  <si>
    <t>Education (K-12)</t>
  </si>
  <si>
    <t>VHB</t>
  </si>
  <si>
    <t>Happaugue</t>
  </si>
  <si>
    <t>Associate</t>
  </si>
  <si>
    <t>Ramboll Environ</t>
  </si>
  <si>
    <t>Newark</t>
  </si>
  <si>
    <t>EnerNOC</t>
  </si>
  <si>
    <t>Wild and Conservation Program</t>
  </si>
  <si>
    <t>Walt Disney</t>
  </si>
  <si>
    <t>Entertainment</t>
  </si>
  <si>
    <t>White Water Rafting Guide</t>
  </si>
  <si>
    <t>Magic Falls Rafting Company</t>
  </si>
  <si>
    <t>The Forks</t>
  </si>
  <si>
    <t>ME</t>
  </si>
  <si>
    <t>Other</t>
  </si>
  <si>
    <t>Boston College Graduate School of Education</t>
  </si>
  <si>
    <t>Secondary Education</t>
  </si>
  <si>
    <t>M.Ed.</t>
  </si>
  <si>
    <t>Boston College Graduate School of Arts and Sciences</t>
  </si>
  <si>
    <t>Geology and Geophysics</t>
  </si>
  <si>
    <t>M.S.</t>
  </si>
  <si>
    <t>University of Notre Dame</t>
  </si>
  <si>
    <t>South Bend</t>
  </si>
  <si>
    <t>IN</t>
  </si>
  <si>
    <t>Management</t>
  </si>
  <si>
    <t>Vermont Law School</t>
  </si>
  <si>
    <t>South Royalton</t>
  </si>
  <si>
    <t>VT</t>
  </si>
  <si>
    <t>University of Bern</t>
  </si>
  <si>
    <t>Bern</t>
  </si>
  <si>
    <t>Switzerland</t>
  </si>
  <si>
    <t>Instituto de Desarrollo Integral</t>
  </si>
  <si>
    <t>Santo Domingo</t>
  </si>
  <si>
    <t>Dominican Republic</t>
  </si>
  <si>
    <t>Serving in the U.S. military</t>
  </si>
  <si>
    <t>Navy</t>
  </si>
  <si>
    <t>Ensign</t>
  </si>
  <si>
    <t xml:space="preserve">Employment part time </t>
  </si>
  <si>
    <t>2013-2015</t>
  </si>
  <si>
    <t>Military Service Branch</t>
  </si>
  <si>
    <t>Military Rank</t>
  </si>
  <si>
    <t>Participating in a volunteer or service program</t>
  </si>
  <si>
    <t>Volunteer or Service Program</t>
  </si>
  <si>
    <t>Program of Study</t>
  </si>
  <si>
    <t>Fellowship Position Title</t>
  </si>
  <si>
    <t>Digital Media Coordinator</t>
  </si>
  <si>
    <t>Gupta Media</t>
  </si>
  <si>
    <t>Advertising and Related Services</t>
  </si>
  <si>
    <t>Community Resource Specialist</t>
  </si>
  <si>
    <t>Work Inc</t>
  </si>
  <si>
    <t>Dorchester</t>
  </si>
  <si>
    <t>Civic or Public Service Organizations</t>
  </si>
  <si>
    <t>Digital Analyst</t>
  </si>
  <si>
    <t>Accenture</t>
  </si>
  <si>
    <t>Teacher</t>
  </si>
  <si>
    <t>Teach For America</t>
  </si>
  <si>
    <t>Online Physics and Chemistry Tutor</t>
  </si>
  <si>
    <t>Tutor.com</t>
  </si>
  <si>
    <t>Associate Engineer</t>
  </si>
  <si>
    <t>QuEST Global</t>
  </si>
  <si>
    <t>Windsor</t>
  </si>
  <si>
    <t>CT</t>
  </si>
  <si>
    <t>Engineering Services</t>
  </si>
  <si>
    <t>Environmental Consultant</t>
  </si>
  <si>
    <t>Millennium Environmental</t>
  </si>
  <si>
    <t>Environmental  Services/Sustainability</t>
  </si>
  <si>
    <t xml:space="preserve">Education Presenter </t>
  </si>
  <si>
    <t>Product Analyst</t>
  </si>
  <si>
    <t>BlueWave</t>
  </si>
  <si>
    <t>Tradition Energy</t>
  </si>
  <si>
    <t>Utilities</t>
  </si>
  <si>
    <t>Technical Services Assistant</t>
  </si>
  <si>
    <t>Triumvirate Environmental</t>
  </si>
  <si>
    <t>Somerville</t>
  </si>
  <si>
    <t>Associate Box Office Supervisor</t>
  </si>
  <si>
    <t>Maltz Jupiter Theatre</t>
  </si>
  <si>
    <t>Jupiter</t>
  </si>
  <si>
    <t>The Field School</t>
  </si>
  <si>
    <t>Washington</t>
  </si>
  <si>
    <t>DC</t>
  </si>
  <si>
    <t>Instructional aide</t>
  </si>
  <si>
    <t xml:space="preserve">Alhambra Unified School District </t>
  </si>
  <si>
    <t xml:space="preserve">Alhambra </t>
  </si>
  <si>
    <t>Education (Early Childhood)</t>
  </si>
  <si>
    <t xml:space="preserve">Higher Education </t>
  </si>
  <si>
    <t>M.A.</t>
  </si>
  <si>
    <t>Boston College Graduate School of Management</t>
  </si>
  <si>
    <t>Finance</t>
  </si>
  <si>
    <t>Florida State University</t>
  </si>
  <si>
    <t xml:space="preserve">Tallahassee </t>
  </si>
  <si>
    <t xml:space="preserve">Meteorology </t>
  </si>
  <si>
    <t>SUNY College of Optometry</t>
  </si>
  <si>
    <t>Optometry</t>
  </si>
  <si>
    <t>Participating in a post-graduation internship</t>
  </si>
  <si>
    <t>University of New Hampshire</t>
  </si>
  <si>
    <t>Durham</t>
  </si>
  <si>
    <t>NH</t>
  </si>
  <si>
    <t>Count of Internship Site</t>
  </si>
  <si>
    <t>Post-Graduate Internship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</si>
  <si>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</si>
  <si>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 xml:space="preserve">Environment Geoscience </t>
    </r>
    <r>
      <rPr>
        <sz val="11"/>
        <rFont val="Calibri"/>
        <family val="2"/>
        <scheme val="minor"/>
      </rPr>
      <t>(</t>
    </r>
    <r>
      <rPr>
        <u/>
        <sz val="11"/>
        <rFont val="Calibri"/>
        <family val="2"/>
        <scheme val="minor"/>
      </rPr>
      <t>previously listed as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Geology, Geology &amp; Geophysics, Geophysics</t>
    </r>
    <r>
      <rPr>
        <sz val="11"/>
        <rFont val="Calibri"/>
        <family val="2"/>
        <scheme val="minor"/>
      </rPr>
      <t>)The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</si>
  <si>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</si>
  <si>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Major: Environmental Geoscience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</si>
</sst>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3" fillId="4" borderId="1" xfId="0" applyFont="1" applyFill="1" applyBorder="1"/>
    <xf numFmtId="0" fontId="0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3" fillId="4" borderId="12" xfId="0" applyFont="1" applyFill="1" applyBorder="1"/>
    <xf numFmtId="0" fontId="0" fillId="5" borderId="0" xfId="0" applyFill="1"/>
    <xf numFmtId="0" fontId="13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57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font>
        <sz val="14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511749189813" createdVersion="5" refreshedVersion="5" minRefreshableVersion="3" recordCount="60">
  <cacheSource type="worksheet">
    <worksheetSource ref="A1:Z61" sheet="ALL DATA Environment Geoscience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7">
        <s v="Employment full time"/>
        <s v="Participating in a volunteer or service program"/>
        <s v="Enrollment in a program of continuing education"/>
        <s v="Participating in a fellowship, scholarship, grant, etc."/>
        <s v="Employment part time "/>
        <s v="Serving in the U.S. military"/>
        <s v="Participating in a post-graduation internship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33">
        <s v="Walt Disney World"/>
        <s v="Coneco Environmental"/>
        <s v="UBS"/>
        <m/>
        <s v="United States Army"/>
        <s v="RBC Capital Markets"/>
        <s v="EBI Consulting"/>
        <s v="United States Navy"/>
        <s v="Sabre Energy"/>
        <s v="Definitive Healthcare"/>
        <s v="EarlyBird Power"/>
        <s v="DHL"/>
        <s v="The Ritz-Carlton Hotel"/>
        <s v="Cerner Corporation"/>
        <s v="Incarnation School"/>
        <s v="VHB"/>
        <s v="Ramboll Environ"/>
        <s v="EnerNOC"/>
        <s v="Walt Disney"/>
        <s v="Magic Falls Rafting Company"/>
        <s v="Gupta Media"/>
        <s v="Work Inc"/>
        <s v="Accenture"/>
        <s v="Teach For America"/>
        <s v="Tutor.com"/>
        <s v="QuEST Global"/>
        <s v="Millennium Environmental"/>
        <s v="BlueWave"/>
        <s v="Tradition Energy"/>
        <s v="Triumvirate Environmental"/>
        <s v="Maltz Jupiter Theatre"/>
        <s v="The Field School"/>
        <s v="Alhambra Unified School District 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17">
        <m/>
        <s v="Boston College Law School"/>
        <s v="Bard"/>
        <s v="University of Pennsylvania"/>
        <s v="New York Law School"/>
        <s v="University of Georgia"/>
        <s v="UCal Santa Barbara"/>
        <s v="Rensselaer Polytechnic Institute"/>
        <s v="Baylor University"/>
        <s v="Princeton University"/>
        <s v="Boston College Graduate School of Education"/>
        <s v="Boston College Graduate School of Arts and Sciences"/>
        <s v="University of Notre Dame"/>
        <s v="Vermont Law School"/>
        <s v="Boston College Graduate School of Management"/>
        <s v="Florida State University"/>
        <s v="SUNY College of Optometr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4">
        <m/>
        <s v="AmeriCorps"/>
        <s v="New England Coastal Wildlife Alliance"/>
        <s v="Alumni Volunteer Corps at Census High School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2">
        <m/>
        <s v="University of New Hampshire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5">
        <m/>
        <s v="Fulbright US Students Program"/>
        <s v="Karl Franzens university"/>
        <s v="University of Bern"/>
        <s v="Instituto de Desarrollo Integral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 count="2">
        <m/>
        <s v="Navy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s v="Environment Geoscience"/>
    <s v="Conservation Education Presenter"/>
    <x v="0"/>
    <s v="Orlando"/>
    <s v="FL"/>
    <s v="Arts, Entertainment and Recreation"/>
    <x v="0"/>
    <m/>
    <m/>
    <m/>
    <m/>
    <x v="0"/>
    <m/>
    <m/>
    <x v="0"/>
    <m/>
    <m/>
    <m/>
    <x v="0"/>
    <m/>
    <m/>
    <m/>
    <x v="0"/>
    <m/>
  </r>
  <r>
    <x v="0"/>
    <x v="0"/>
    <s v="Environment Geoscience"/>
    <s v="Environmental Scientist"/>
    <x v="1"/>
    <s v="Bridgewater"/>
    <s v="MA"/>
    <s v="Consulting"/>
    <x v="0"/>
    <m/>
    <m/>
    <m/>
    <m/>
    <x v="0"/>
    <m/>
    <m/>
    <x v="0"/>
    <m/>
    <m/>
    <m/>
    <x v="0"/>
    <m/>
    <m/>
    <m/>
    <x v="0"/>
    <m/>
  </r>
  <r>
    <x v="0"/>
    <x v="0"/>
    <s v="Environment Geoscience"/>
    <s v="Operations Analyst"/>
    <x v="2"/>
    <s v="Weehawken "/>
    <s v="NJ"/>
    <s v="Financial Services"/>
    <x v="0"/>
    <m/>
    <m/>
    <m/>
    <m/>
    <x v="0"/>
    <m/>
    <m/>
    <x v="0"/>
    <m/>
    <m/>
    <m/>
    <x v="0"/>
    <m/>
    <m/>
    <m/>
    <x v="0"/>
    <m/>
  </r>
  <r>
    <x v="0"/>
    <x v="1"/>
    <s v="Environment Geoscience"/>
    <m/>
    <x v="3"/>
    <m/>
    <m/>
    <m/>
    <x v="0"/>
    <m/>
    <m/>
    <m/>
    <m/>
    <x v="1"/>
    <s v="Boston"/>
    <s v="MA"/>
    <x v="0"/>
    <m/>
    <m/>
    <m/>
    <x v="0"/>
    <m/>
    <m/>
    <m/>
    <x v="0"/>
    <m/>
  </r>
  <r>
    <x v="0"/>
    <x v="1"/>
    <s v="Environment Geoscience"/>
    <m/>
    <x v="3"/>
    <m/>
    <m/>
    <m/>
    <x v="0"/>
    <m/>
    <m/>
    <m/>
    <m/>
    <x v="2"/>
    <s v="Boston"/>
    <s v="MA"/>
    <x v="0"/>
    <m/>
    <m/>
    <m/>
    <x v="0"/>
    <m/>
    <m/>
    <m/>
    <x v="0"/>
    <m/>
  </r>
  <r>
    <x v="0"/>
    <x v="2"/>
    <s v="Environment Geoscience"/>
    <m/>
    <x v="3"/>
    <m/>
    <m/>
    <m/>
    <x v="1"/>
    <s v="Chestnut Hill"/>
    <s v="MA"/>
    <s v="Environmental Law"/>
    <s v="J.D."/>
    <x v="0"/>
    <m/>
    <m/>
    <x v="0"/>
    <m/>
    <m/>
    <m/>
    <x v="0"/>
    <m/>
    <m/>
    <m/>
    <x v="0"/>
    <m/>
  </r>
  <r>
    <x v="0"/>
    <x v="2"/>
    <s v="Environment Geoscience"/>
    <m/>
    <x v="3"/>
    <m/>
    <m/>
    <m/>
    <x v="2"/>
    <s v="Annadale-on-Hudson"/>
    <s v="NY"/>
    <s v="Environmental Policy and Management"/>
    <s v="M.S. Science"/>
    <x v="0"/>
    <m/>
    <m/>
    <x v="0"/>
    <m/>
    <m/>
    <m/>
    <x v="0"/>
    <m/>
    <m/>
    <m/>
    <x v="0"/>
    <m/>
  </r>
  <r>
    <x v="0"/>
    <x v="2"/>
    <s v="Environment Geoscience"/>
    <m/>
    <x v="3"/>
    <m/>
    <m/>
    <m/>
    <x v="3"/>
    <s v="Philadelphia"/>
    <s v="PA"/>
    <s v="Philosophy"/>
    <s v="Ph.D."/>
    <x v="0"/>
    <m/>
    <m/>
    <x v="0"/>
    <m/>
    <m/>
    <m/>
    <x v="0"/>
    <m/>
    <m/>
    <m/>
    <x v="0"/>
    <m/>
  </r>
  <r>
    <x v="0"/>
    <x v="2"/>
    <s v="Environment Geoscience"/>
    <m/>
    <x v="3"/>
    <m/>
    <m/>
    <m/>
    <x v="4"/>
    <s v="New York"/>
    <s v="NY"/>
    <s v="Environmental Geoscience and Economics"/>
    <s v="J.D."/>
    <x v="0"/>
    <m/>
    <m/>
    <x v="0"/>
    <m/>
    <m/>
    <m/>
    <x v="0"/>
    <m/>
    <m/>
    <m/>
    <x v="0"/>
    <m/>
  </r>
  <r>
    <x v="0"/>
    <x v="0"/>
    <s v="Geology &amp; Geophysics"/>
    <s v="Second Lieutenant"/>
    <x v="4"/>
    <s v="Fort Rucker"/>
    <s v="AL"/>
    <s v="Government (Federal)"/>
    <x v="0"/>
    <m/>
    <m/>
    <m/>
    <m/>
    <x v="0"/>
    <m/>
    <m/>
    <x v="0"/>
    <m/>
    <m/>
    <m/>
    <x v="0"/>
    <m/>
    <m/>
    <m/>
    <x v="0"/>
    <m/>
  </r>
  <r>
    <x v="0"/>
    <x v="0"/>
    <s v="Geophysics"/>
    <s v="Analyst"/>
    <x v="5"/>
    <s v="New York"/>
    <s v="NY"/>
    <s v="Banking (Investment)"/>
    <x v="0"/>
    <m/>
    <m/>
    <m/>
    <m/>
    <x v="0"/>
    <m/>
    <m/>
    <x v="0"/>
    <m/>
    <m/>
    <m/>
    <x v="0"/>
    <m/>
    <m/>
    <m/>
    <x v="0"/>
    <m/>
  </r>
  <r>
    <x v="1"/>
    <x v="0"/>
    <s v="Environment Geoscience"/>
    <s v="Internal Sales Coordinator"/>
    <x v="6"/>
    <s v="Burlington"/>
    <s v="MA"/>
    <s v="Environmental Services/Sustainability"/>
    <x v="0"/>
    <m/>
    <m/>
    <m/>
    <m/>
    <x v="0"/>
    <m/>
    <m/>
    <x v="0"/>
    <m/>
    <m/>
    <m/>
    <x v="0"/>
    <m/>
    <m/>
    <m/>
    <x v="0"/>
    <m/>
  </r>
  <r>
    <x v="1"/>
    <x v="0"/>
    <s v="Environment Geoscience"/>
    <s v="Ensign-Student Naval Aviator"/>
    <x v="7"/>
    <s v="Pensacola"/>
    <s v="FL"/>
    <s v="Military"/>
    <x v="0"/>
    <m/>
    <m/>
    <m/>
    <m/>
    <x v="0"/>
    <m/>
    <m/>
    <x v="0"/>
    <m/>
    <m/>
    <m/>
    <x v="0"/>
    <m/>
    <m/>
    <m/>
    <x v="0"/>
    <m/>
  </r>
  <r>
    <x v="1"/>
    <x v="1"/>
    <s v="Environment Geoscience"/>
    <m/>
    <x v="3"/>
    <m/>
    <m/>
    <m/>
    <x v="0"/>
    <m/>
    <m/>
    <m/>
    <m/>
    <x v="3"/>
    <s v="Buffalo"/>
    <s v="NY"/>
    <x v="0"/>
    <m/>
    <m/>
    <m/>
    <x v="0"/>
    <m/>
    <m/>
    <m/>
    <x v="0"/>
    <m/>
  </r>
  <r>
    <x v="1"/>
    <x v="3"/>
    <s v="Environment Geoscience"/>
    <m/>
    <x v="3"/>
    <m/>
    <m/>
    <m/>
    <x v="0"/>
    <m/>
    <m/>
    <m/>
    <m/>
    <x v="0"/>
    <m/>
    <m/>
    <x v="0"/>
    <m/>
    <m/>
    <s v="Fulbright Fellowship"/>
    <x v="1"/>
    <m/>
    <m/>
    <s v="Malaysia"/>
    <x v="0"/>
    <m/>
  </r>
  <r>
    <x v="1"/>
    <x v="2"/>
    <s v="Environment Geoscience"/>
    <m/>
    <x v="3"/>
    <m/>
    <m/>
    <m/>
    <x v="5"/>
    <s v="Athens"/>
    <s v="GA"/>
    <s v="Geology"/>
    <s v="Joint Degree/Other"/>
    <x v="0"/>
    <m/>
    <m/>
    <x v="0"/>
    <m/>
    <m/>
    <m/>
    <x v="0"/>
    <m/>
    <m/>
    <m/>
    <x v="0"/>
    <m/>
  </r>
  <r>
    <x v="1"/>
    <x v="2"/>
    <s v="Environment Geoscience"/>
    <m/>
    <x v="3"/>
    <m/>
    <m/>
    <m/>
    <x v="6"/>
    <s v="Santa Barbara"/>
    <s v="CA"/>
    <s v="Coastal Science and Policy"/>
    <s v="M.S. Science"/>
    <x v="0"/>
    <m/>
    <m/>
    <x v="0"/>
    <m/>
    <m/>
    <m/>
    <x v="0"/>
    <m/>
    <m/>
    <m/>
    <x v="0"/>
    <m/>
  </r>
  <r>
    <x v="1"/>
    <x v="2"/>
    <s v="Environment Geoscience"/>
    <m/>
    <x v="3"/>
    <m/>
    <m/>
    <m/>
    <x v="7"/>
    <s v="Troy"/>
    <s v="NY"/>
    <s v="Environmental Geoscience"/>
    <s v="M.S. Science"/>
    <x v="0"/>
    <m/>
    <m/>
    <x v="0"/>
    <m/>
    <m/>
    <m/>
    <x v="0"/>
    <m/>
    <m/>
    <m/>
    <x v="0"/>
    <m/>
  </r>
  <r>
    <x v="1"/>
    <x v="2"/>
    <s v="Geology"/>
    <m/>
    <x v="3"/>
    <m/>
    <m/>
    <m/>
    <x v="8"/>
    <s v="Waco"/>
    <s v="TX"/>
    <s v="Geology"/>
    <s v="M.S. Science"/>
    <x v="0"/>
    <m/>
    <m/>
    <x v="0"/>
    <m/>
    <m/>
    <m/>
    <x v="0"/>
    <m/>
    <m/>
    <m/>
    <x v="0"/>
    <m/>
  </r>
  <r>
    <x v="2"/>
    <x v="0"/>
    <s v="Environment Geoscience"/>
    <s v="Research Analyst"/>
    <x v="8"/>
    <s v="Albany"/>
    <s v="NY"/>
    <s v="Chemicals Manufacturing"/>
    <x v="0"/>
    <m/>
    <m/>
    <m/>
    <m/>
    <x v="0"/>
    <m/>
    <m/>
    <x v="0"/>
    <m/>
    <m/>
    <m/>
    <x v="0"/>
    <m/>
    <m/>
    <m/>
    <x v="0"/>
    <m/>
  </r>
  <r>
    <x v="2"/>
    <x v="0"/>
    <s v="Environment Geoscience"/>
    <m/>
    <x v="9"/>
    <s v="Framingham"/>
    <s v="MA"/>
    <s v="Computer Software"/>
    <x v="0"/>
    <m/>
    <m/>
    <m/>
    <m/>
    <x v="0"/>
    <m/>
    <m/>
    <x v="0"/>
    <m/>
    <m/>
    <m/>
    <x v="0"/>
    <m/>
    <m/>
    <m/>
    <x v="0"/>
    <m/>
  </r>
  <r>
    <x v="2"/>
    <x v="0"/>
    <s v="Environment Geoscience"/>
    <s v="Energy Consultant Associate"/>
    <x v="10"/>
    <m/>
    <m/>
    <s v="Environmental Services/Sustainability"/>
    <x v="0"/>
    <m/>
    <m/>
    <m/>
    <m/>
    <x v="0"/>
    <m/>
    <m/>
    <x v="0"/>
    <m/>
    <m/>
    <m/>
    <x v="0"/>
    <m/>
    <m/>
    <m/>
    <x v="0"/>
    <m/>
  </r>
  <r>
    <x v="2"/>
    <x v="0"/>
    <s v="Environment Geoscience"/>
    <s v="Account Representative"/>
    <x v="11"/>
    <m/>
    <m/>
    <s v="Transportation"/>
    <x v="0"/>
    <m/>
    <m/>
    <m/>
    <m/>
    <x v="0"/>
    <m/>
    <m/>
    <x v="0"/>
    <m/>
    <m/>
    <m/>
    <x v="0"/>
    <m/>
    <m/>
    <m/>
    <x v="0"/>
    <m/>
  </r>
  <r>
    <x v="2"/>
    <x v="3"/>
    <s v="Environment Geoscience"/>
    <m/>
    <x v="3"/>
    <m/>
    <m/>
    <m/>
    <x v="0"/>
    <m/>
    <m/>
    <m/>
    <m/>
    <x v="0"/>
    <m/>
    <m/>
    <x v="0"/>
    <m/>
    <m/>
    <s v="Fulbright Fellowship"/>
    <x v="2"/>
    <m/>
    <s v="Graz"/>
    <s v="Austria"/>
    <x v="0"/>
    <m/>
  </r>
  <r>
    <x v="2"/>
    <x v="2"/>
    <s v="Environment Geoscience"/>
    <m/>
    <x v="3"/>
    <m/>
    <m/>
    <m/>
    <x v="6"/>
    <s v="Santa Barbara"/>
    <s v="CA"/>
    <s v="Environmental Science"/>
    <s v="Joint Degree/Other"/>
    <x v="0"/>
    <m/>
    <m/>
    <x v="0"/>
    <m/>
    <m/>
    <m/>
    <x v="0"/>
    <m/>
    <m/>
    <m/>
    <x v="0"/>
    <m/>
  </r>
  <r>
    <x v="2"/>
    <x v="2"/>
    <s v="Environment Geoscience"/>
    <m/>
    <x v="3"/>
    <m/>
    <m/>
    <m/>
    <x v="9"/>
    <s v="Princeton"/>
    <s v="NJ"/>
    <s v="Geoscience"/>
    <s v="Ph.D."/>
    <x v="0"/>
    <m/>
    <m/>
    <x v="0"/>
    <m/>
    <m/>
    <m/>
    <x v="0"/>
    <m/>
    <m/>
    <m/>
    <x v="0"/>
    <m/>
  </r>
  <r>
    <x v="3"/>
    <x v="0"/>
    <s v="Environment Geoscience"/>
    <s v="Club Lounge Concierge"/>
    <x v="12"/>
    <s v="Boston"/>
    <s v="MA"/>
    <s v="Hotel/Food Services/Hospitality"/>
    <x v="0"/>
    <m/>
    <m/>
    <m/>
    <m/>
    <x v="0"/>
    <m/>
    <m/>
    <x v="0"/>
    <m/>
    <m/>
    <m/>
    <x v="0"/>
    <m/>
    <m/>
    <m/>
    <x v="0"/>
    <m/>
  </r>
  <r>
    <x v="3"/>
    <x v="0"/>
    <s v="Environment Geoscience"/>
    <s v="Software Engineer"/>
    <x v="13"/>
    <s v="Kansas City"/>
    <s v="MO"/>
    <s v="Healthcare"/>
    <x v="0"/>
    <m/>
    <m/>
    <m/>
    <m/>
    <x v="0"/>
    <m/>
    <m/>
    <x v="0"/>
    <m/>
    <m/>
    <m/>
    <x v="0"/>
    <m/>
    <m/>
    <m/>
    <x v="0"/>
    <m/>
  </r>
  <r>
    <x v="3"/>
    <x v="0"/>
    <s v="Environment Geoscience"/>
    <s v="Math and Science Assistant Teacher"/>
    <x v="14"/>
    <s v="New York"/>
    <s v="NY"/>
    <s v="Education (K-12)"/>
    <x v="0"/>
    <m/>
    <m/>
    <m/>
    <m/>
    <x v="0"/>
    <m/>
    <m/>
    <x v="0"/>
    <m/>
    <m/>
    <m/>
    <x v="0"/>
    <m/>
    <m/>
    <m/>
    <x v="0"/>
    <m/>
  </r>
  <r>
    <x v="3"/>
    <x v="0"/>
    <s v="Environment Geoscience"/>
    <s v="Environmental Scientist"/>
    <x v="15"/>
    <s v="Happaugue"/>
    <s v="NY"/>
    <s v="Environmental Services/Sustainability"/>
    <x v="0"/>
    <m/>
    <m/>
    <m/>
    <m/>
    <x v="0"/>
    <m/>
    <m/>
    <x v="0"/>
    <m/>
    <m/>
    <m/>
    <x v="0"/>
    <m/>
    <m/>
    <m/>
    <x v="0"/>
    <m/>
  </r>
  <r>
    <x v="3"/>
    <x v="0"/>
    <s v="Environment Geoscience"/>
    <s v="Associate"/>
    <x v="16"/>
    <s v="Newark"/>
    <s v="NJ"/>
    <s v="Environmental Services/Sustainability"/>
    <x v="0"/>
    <m/>
    <m/>
    <m/>
    <m/>
    <x v="0"/>
    <m/>
    <m/>
    <x v="0"/>
    <m/>
    <m/>
    <m/>
    <x v="0"/>
    <m/>
    <m/>
    <m/>
    <x v="0"/>
    <m/>
  </r>
  <r>
    <x v="3"/>
    <x v="0"/>
    <s v="Environment Geoscience"/>
    <m/>
    <x v="17"/>
    <m/>
    <m/>
    <s v="Computer Software"/>
    <x v="0"/>
    <m/>
    <m/>
    <m/>
    <m/>
    <x v="0"/>
    <m/>
    <m/>
    <x v="0"/>
    <m/>
    <m/>
    <m/>
    <x v="0"/>
    <m/>
    <m/>
    <m/>
    <x v="0"/>
    <m/>
  </r>
  <r>
    <x v="3"/>
    <x v="0"/>
    <s v="Environment Geoscience"/>
    <s v="Wild and Conservation Program"/>
    <x v="18"/>
    <m/>
    <m/>
    <s v="Entertainment"/>
    <x v="0"/>
    <m/>
    <m/>
    <m/>
    <m/>
    <x v="0"/>
    <m/>
    <m/>
    <x v="0"/>
    <m/>
    <m/>
    <m/>
    <x v="0"/>
    <m/>
    <m/>
    <m/>
    <x v="0"/>
    <m/>
  </r>
  <r>
    <x v="3"/>
    <x v="4"/>
    <s v="Environment Geoscience"/>
    <s v="White Water Rafting Guide"/>
    <x v="19"/>
    <s v="The Forks"/>
    <s v="ME"/>
    <s v="Other"/>
    <x v="0"/>
    <m/>
    <m/>
    <m/>
    <m/>
    <x v="0"/>
    <m/>
    <m/>
    <x v="0"/>
    <m/>
    <m/>
    <m/>
    <x v="0"/>
    <m/>
    <m/>
    <m/>
    <x v="0"/>
    <m/>
  </r>
  <r>
    <x v="3"/>
    <x v="2"/>
    <s v="Environment Geoscience"/>
    <m/>
    <x v="3"/>
    <m/>
    <m/>
    <m/>
    <x v="10"/>
    <s v="Chestnut Hill"/>
    <s v="MA"/>
    <s v="Secondary Education"/>
    <s v="M.Ed."/>
    <x v="0"/>
    <m/>
    <m/>
    <x v="0"/>
    <m/>
    <m/>
    <m/>
    <x v="0"/>
    <m/>
    <m/>
    <m/>
    <x v="0"/>
    <m/>
  </r>
  <r>
    <x v="3"/>
    <x v="2"/>
    <s v="Environment Geoscience"/>
    <m/>
    <x v="3"/>
    <m/>
    <m/>
    <m/>
    <x v="11"/>
    <s v="Chestnut Hill"/>
    <s v="MA"/>
    <s v="Geology and Geophysics"/>
    <s v="M.S."/>
    <x v="0"/>
    <m/>
    <m/>
    <x v="0"/>
    <m/>
    <m/>
    <m/>
    <x v="0"/>
    <m/>
    <m/>
    <m/>
    <x v="0"/>
    <m/>
  </r>
  <r>
    <x v="3"/>
    <x v="2"/>
    <s v="Environment Geoscience"/>
    <m/>
    <x v="3"/>
    <m/>
    <m/>
    <m/>
    <x v="12"/>
    <s v="South Bend"/>
    <s v="IN"/>
    <s v="Management"/>
    <s v="M.S."/>
    <x v="0"/>
    <m/>
    <m/>
    <x v="0"/>
    <m/>
    <m/>
    <m/>
    <x v="0"/>
    <m/>
    <m/>
    <m/>
    <x v="0"/>
    <m/>
  </r>
  <r>
    <x v="3"/>
    <x v="2"/>
    <s v="Environment Geoscience"/>
    <m/>
    <x v="3"/>
    <m/>
    <m/>
    <m/>
    <x v="13"/>
    <s v="South Royalton"/>
    <s v="VT"/>
    <m/>
    <s v="Other"/>
    <x v="0"/>
    <m/>
    <m/>
    <x v="0"/>
    <m/>
    <m/>
    <m/>
    <x v="0"/>
    <m/>
    <m/>
    <m/>
    <x v="0"/>
    <m/>
  </r>
  <r>
    <x v="3"/>
    <x v="3"/>
    <s v="Environment Geoscience"/>
    <m/>
    <x v="3"/>
    <m/>
    <m/>
    <m/>
    <x v="0"/>
    <m/>
    <m/>
    <m/>
    <m/>
    <x v="0"/>
    <m/>
    <m/>
    <x v="0"/>
    <m/>
    <m/>
    <s v="Fulbright Fellowship"/>
    <x v="3"/>
    <m/>
    <s v="Bern"/>
    <s v="Switzerland"/>
    <x v="0"/>
    <m/>
  </r>
  <r>
    <x v="3"/>
    <x v="3"/>
    <s v="Environment Geoscience"/>
    <m/>
    <x v="3"/>
    <m/>
    <m/>
    <m/>
    <x v="0"/>
    <m/>
    <m/>
    <m/>
    <m/>
    <x v="0"/>
    <m/>
    <m/>
    <x v="0"/>
    <m/>
    <m/>
    <s v="Fulbright Fellowship"/>
    <x v="4"/>
    <m/>
    <s v="Santo Domingo"/>
    <s v="Dominican Republic"/>
    <x v="0"/>
    <m/>
  </r>
  <r>
    <x v="3"/>
    <x v="5"/>
    <s v="Environment Geoscience"/>
    <m/>
    <x v="3"/>
    <m/>
    <m/>
    <m/>
    <x v="0"/>
    <m/>
    <m/>
    <m/>
    <m/>
    <x v="0"/>
    <m/>
    <m/>
    <x v="0"/>
    <m/>
    <m/>
    <m/>
    <x v="0"/>
    <m/>
    <m/>
    <m/>
    <x v="1"/>
    <s v="Ensign"/>
  </r>
  <r>
    <x v="4"/>
    <x v="0"/>
    <s v="Environment Geoscience"/>
    <s v="Digital Media Coordinator"/>
    <x v="20"/>
    <s v="Boston"/>
    <s v="MA"/>
    <s v="Advertising and Related Services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Community Resource Specialist"/>
    <x v="21"/>
    <s v="Dorchester"/>
    <s v="MA"/>
    <s v="Civic or Public Service Organizations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Digital Analyst"/>
    <x v="22"/>
    <s v="Boston"/>
    <s v="MA"/>
    <s v="Consulting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Teacher"/>
    <x v="23"/>
    <m/>
    <m/>
    <s v="Education (K-12)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Online Physics and Chemistry Tutor"/>
    <x v="24"/>
    <s v="New York"/>
    <s v="NY"/>
    <s v="Education (K-12)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Associate Engineer"/>
    <x v="25"/>
    <s v="Windsor"/>
    <s v="CT"/>
    <s v="Engineering Services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Environmental Consultant"/>
    <x v="26"/>
    <s v="Santa Barbara"/>
    <s v="CA"/>
    <s v="Environmental  Services/Sustainability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Education Presenter "/>
    <x v="0"/>
    <s v="Orlando"/>
    <s v="FL"/>
    <s v="Environmental  Services/Sustainability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Product Analyst"/>
    <x v="27"/>
    <s v="Boston"/>
    <s v="MA"/>
    <s v="Environmental  Services/Sustainability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Associate"/>
    <x v="28"/>
    <s v="Burlington"/>
    <s v="MA"/>
    <s v="Utilities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Technical Services Assistant"/>
    <x v="29"/>
    <s v="Somerville"/>
    <s v="MA"/>
    <s v="Environmental  Services/Sustainability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Associate Box Office Supervisor"/>
    <x v="30"/>
    <s v="Jupiter"/>
    <s v="FL"/>
    <s v="Entertainment"/>
    <x v="0"/>
    <m/>
    <m/>
    <m/>
    <m/>
    <x v="0"/>
    <m/>
    <m/>
    <x v="0"/>
    <m/>
    <m/>
    <m/>
    <x v="0"/>
    <m/>
    <m/>
    <m/>
    <x v="0"/>
    <m/>
  </r>
  <r>
    <x v="4"/>
    <x v="0"/>
    <s v="Environment Geoscience"/>
    <s v="Teacher"/>
    <x v="31"/>
    <s v="Washington"/>
    <s v="DC"/>
    <s v="Education (K-12)"/>
    <x v="0"/>
    <m/>
    <m/>
    <m/>
    <m/>
    <x v="0"/>
    <m/>
    <m/>
    <x v="0"/>
    <m/>
    <m/>
    <m/>
    <x v="0"/>
    <m/>
    <m/>
    <m/>
    <x v="0"/>
    <m/>
  </r>
  <r>
    <x v="4"/>
    <x v="4"/>
    <s v="Environment Geoscience"/>
    <s v="Instructional aide"/>
    <x v="32"/>
    <s v="Alhambra "/>
    <s v="CA"/>
    <s v="Education (Early Childhood)"/>
    <x v="0"/>
    <m/>
    <m/>
    <m/>
    <m/>
    <x v="0"/>
    <m/>
    <m/>
    <x v="0"/>
    <m/>
    <m/>
    <m/>
    <x v="0"/>
    <m/>
    <m/>
    <m/>
    <x v="0"/>
    <m/>
  </r>
  <r>
    <x v="4"/>
    <x v="2"/>
    <s v="Environment Geoscience"/>
    <m/>
    <x v="3"/>
    <m/>
    <m/>
    <m/>
    <x v="10"/>
    <s v="Chestnut Hill"/>
    <s v="MA"/>
    <s v="Higher Education "/>
    <s v="M.A."/>
    <x v="0"/>
    <m/>
    <m/>
    <x v="0"/>
    <m/>
    <m/>
    <m/>
    <x v="0"/>
    <m/>
    <m/>
    <m/>
    <x v="0"/>
    <m/>
  </r>
  <r>
    <x v="4"/>
    <x v="2"/>
    <s v="Environment Geoscience"/>
    <m/>
    <x v="3"/>
    <m/>
    <m/>
    <m/>
    <x v="14"/>
    <s v="Chestnut Hill"/>
    <s v="MA"/>
    <s v="Finance"/>
    <s v="M.S."/>
    <x v="0"/>
    <m/>
    <m/>
    <x v="0"/>
    <m/>
    <m/>
    <m/>
    <x v="0"/>
    <m/>
    <m/>
    <m/>
    <x v="0"/>
    <m/>
  </r>
  <r>
    <x v="4"/>
    <x v="2"/>
    <s v="Environment Geoscience"/>
    <m/>
    <x v="3"/>
    <m/>
    <m/>
    <m/>
    <x v="15"/>
    <s v="Tallahassee "/>
    <s v="FL"/>
    <s v="Meteorology "/>
    <s v="Ph.D."/>
    <x v="0"/>
    <m/>
    <m/>
    <x v="0"/>
    <m/>
    <m/>
    <m/>
    <x v="0"/>
    <m/>
    <m/>
    <m/>
    <x v="0"/>
    <m/>
  </r>
  <r>
    <x v="4"/>
    <x v="2"/>
    <s v="Environment Geoscience"/>
    <m/>
    <x v="3"/>
    <m/>
    <m/>
    <m/>
    <x v="16"/>
    <s v="New York"/>
    <s v="NY"/>
    <s v="Optometry"/>
    <m/>
    <x v="0"/>
    <m/>
    <m/>
    <x v="0"/>
    <m/>
    <m/>
    <m/>
    <x v="0"/>
    <m/>
    <m/>
    <m/>
    <x v="0"/>
    <m/>
  </r>
  <r>
    <x v="4"/>
    <x v="6"/>
    <s v="Environment Geoscience"/>
    <m/>
    <x v="3"/>
    <m/>
    <m/>
    <m/>
    <x v="0"/>
    <m/>
    <m/>
    <m/>
    <m/>
    <x v="0"/>
    <m/>
    <m/>
    <x v="1"/>
    <s v="Durham"/>
    <s v="NH"/>
    <m/>
    <x v="0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1:B54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34">
        <item x="22"/>
        <item x="32"/>
        <item x="27"/>
        <item x="13"/>
        <item x="1"/>
        <item x="9"/>
        <item x="11"/>
        <item x="10"/>
        <item x="6"/>
        <item x="17"/>
        <item x="20"/>
        <item x="14"/>
        <item x="19"/>
        <item x="30"/>
        <item x="26"/>
        <item x="25"/>
        <item x="16"/>
        <item x="5"/>
        <item x="8"/>
        <item x="23"/>
        <item x="31"/>
        <item x="12"/>
        <item x="28"/>
        <item x="29"/>
        <item x="24"/>
        <item x="2"/>
        <item x="4"/>
        <item x="7"/>
        <item x="15"/>
        <item x="18"/>
        <item x="0"/>
        <item x="2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Response Count" fld="2" subtotal="count" baseField="4" baseItem="0"/>
  </dataFields>
  <formats count="10">
    <format dxfId="9">
      <pivotArea outline="0" collapsedLevelsAreSubtotals="1" fieldPosition="0"/>
    </format>
    <format dxfId="8">
      <pivotArea dataOnly="0" labelOnly="1" fieldPosition="0">
        <references count="1">
          <reference field="4" count="0"/>
        </references>
      </pivotArea>
    </format>
    <format dxfId="7">
      <pivotArea dataOnly="0" labelOnly="1" grandRow="1" outline="0" fieldPosition="0"/>
    </format>
    <format dxfId="6">
      <pivotArea field="4" type="button" dataOnly="0" labelOnly="1" outline="0" axis="axisRow" fieldPosition="0"/>
    </format>
    <format dxfId="5">
      <pivotArea dataOnly="0" labelOnly="1" outline="0" axis="axisValues" fieldPosition="0"/>
    </format>
    <format dxfId="4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4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6">
    <format dxfId="15">
      <pivotArea type="all" dataOnly="0" outline="0" fieldPosition="0"/>
    </format>
    <format dxfId="14">
      <pivotArea field="0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Internship Site">
  <location ref="D14:E16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">
    <i>
      <x/>
    </i>
    <i t="grand">
      <x/>
    </i>
  </rowItems>
  <colItems count="1">
    <i/>
  </colItems>
  <dataFields count="1">
    <dataField name="Count of Internship Site" fld="16" subtotal="count" baseField="0" baseItem="0"/>
  </dataFields>
  <formats count="8">
    <format dxfId="23">
      <pivotArea dataOnly="0" labelOnly="1" outline="0" axis="axisValues" fieldPosition="0"/>
    </format>
    <format dxfId="22">
      <pivotArea dataOnly="0" labelOnly="1" outline="0" axis="axisValues" fieldPosition="0"/>
    </format>
    <format dxfId="21">
      <pivotArea field="16" type="button" dataOnly="0" labelOnly="1" outline="0" axis="axisRow" fieldPosition="0"/>
    </format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16" count="0"/>
        </references>
      </pivotArea>
    </format>
    <format dxfId="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10" firstHeaderRow="1" firstDataRow="1" firstDataCol="1"/>
  <pivotFields count="26">
    <pivotField showAll="0"/>
    <pivotField axis="axisRow" showAll="0" sortType="ascending">
      <items count="8">
        <item x="0"/>
        <item x="4"/>
        <item x="2"/>
        <item x="3"/>
        <item x="6"/>
        <item x="1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2" subtotal="count" baseField="0" baseItem="0"/>
  </dataFields>
  <formats count="6">
    <format dxfId="29">
      <pivotArea type="all" dataOnly="0" outline="0" fieldPosition="0"/>
    </format>
    <format dxfId="28">
      <pivotArea field="1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outline="0" collapsedLevelsAreSubtotals="1" fieldPosition="0"/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21:E38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18">
        <item x="2"/>
        <item x="8"/>
        <item x="11"/>
        <item x="10"/>
        <item x="14"/>
        <item x="1"/>
        <item x="15"/>
        <item x="4"/>
        <item x="9"/>
        <item x="7"/>
        <item x="16"/>
        <item x="6"/>
        <item x="5"/>
        <item x="12"/>
        <item x="3"/>
        <item x="13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Response Count" fld="2" subtotal="count" baseField="8" baseItem="0"/>
  </dataFields>
  <formats count="6">
    <format dxfId="35">
      <pivotArea type="all" dataOnly="0" outline="0" fieldPosition="0"/>
    </format>
    <format dxfId="34">
      <pivotArea field="8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outline="0" collapsedLevelsAreSubtotals="1" fieldPosition="0"/>
    </format>
    <format dxfId="3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ellowship Site">
  <location ref="G21:H26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4"/>
        <item x="2"/>
        <item x="3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2" subtotal="count" baseField="20" baseItem="0"/>
  </dataFields>
  <formats count="6">
    <format dxfId="41">
      <pivotArea type="all" dataOnly="0" outline="0" fieldPosition="0"/>
    </format>
    <format dxfId="40">
      <pivotArea field="20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">
  <location ref="G12:H16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5">
        <item x="3"/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13" baseItem="0"/>
  </dataFields>
  <formats count="7">
    <format dxfId="48">
      <pivotArea type="all" dataOnly="0" outline="0" fieldPosition="0"/>
    </format>
    <format dxfId="47">
      <pivotArea dataOnly="0" labelOnly="1" outline="0" axis="axisValues" fieldPosition="0"/>
    </format>
    <format dxfId="46">
      <pivotArea field="13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outline="0" collapsedLevelsAreSubtotals="1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Military Service Branch">
  <location ref="G30:H32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4"/>
  </rowFields>
  <rowItems count="2">
    <i>
      <x/>
    </i>
    <i t="grand">
      <x/>
    </i>
  </rowItems>
  <colItems count="1">
    <i/>
  </colItems>
  <dataFields count="1">
    <dataField name="Response Count" fld="24" subtotal="count" baseField="0" baseItem="0"/>
  </dataFields>
  <formats count="8">
    <format dxfId="56">
      <pivotArea field="24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outline="0" collapsedLevelsAreSubtotals="1" fieldPosition="0"/>
    </format>
    <format dxfId="52">
      <pivotArea dataOnly="0" labelOnly="1" outline="0" axis="axisValues" fieldPosition="0"/>
    </format>
    <format dxfId="51">
      <pivotArea outline="0" collapsedLevelsAreSubtotals="1" fieldPosition="0"/>
    </format>
    <format dxfId="50">
      <pivotArea dataOnly="0" labelOnly="1" fieldPosition="0">
        <references count="1">
          <reference field="24" count="0"/>
        </references>
      </pivotArea>
    </format>
    <format dxfId="4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34" totalsRowShown="0">
  <autoFilter ref="A1:H34"/>
  <sortState ref="A2:Z34">
    <sortCondition descending="1" ref="A1:A34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" totalsRowShown="0">
  <autoFilter ref="A1:F2"/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19" totalsRowShown="0">
  <autoFilter ref="A1:H19"/>
  <sortState ref="A2:Z19">
    <sortCondition descending="1" ref="A1:A19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4" totalsRowShown="0">
  <autoFilter ref="A1:F4"/>
  <sortState ref="A2:F4">
    <sortCondition descending="1" ref="A1:A4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G5" totalsRowShown="0">
  <autoFilter ref="A1:G5"/>
  <sortState ref="A2:G5">
    <sortCondition descending="1" ref="A1:A5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5"/>
  <sheetViews>
    <sheetView tabSelected="1" zoomScale="91" zoomScaleNormal="91" workbookViewId="0">
      <selection sqref="A1:B1"/>
    </sheetView>
  </sheetViews>
  <sheetFormatPr defaultColWidth="16.85546875" defaultRowHeight="15" x14ac:dyDescent="0.25"/>
  <cols>
    <col min="1" max="1" width="34" customWidth="1"/>
    <col min="2" max="2" width="21.28515625" customWidth="1"/>
    <col min="3" max="3" width="3.5703125" customWidth="1"/>
    <col min="4" max="4" width="48.42578125" customWidth="1"/>
    <col min="5" max="5" width="28.7109375" style="10" bestFit="1" customWidth="1"/>
    <col min="6" max="6" width="4" customWidth="1"/>
    <col min="7" max="7" width="43" bestFit="1" customWidth="1"/>
    <col min="8" max="8" width="19.85546875" style="10" bestFit="1" customWidth="1"/>
    <col min="9" max="9" width="4.85546875" customWidth="1"/>
  </cols>
  <sheetData>
    <row r="1" spans="1:9" ht="26.25" x14ac:dyDescent="0.25">
      <c r="A1" s="30" t="s">
        <v>240</v>
      </c>
      <c r="B1" s="31"/>
      <c r="C1" s="7"/>
      <c r="D1" s="25" t="s">
        <v>239</v>
      </c>
      <c r="E1" s="26"/>
      <c r="F1" s="26"/>
      <c r="G1" s="26"/>
      <c r="H1" s="27"/>
      <c r="I1" s="7"/>
    </row>
    <row r="2" spans="1:9" ht="21" x14ac:dyDescent="0.35">
      <c r="A2" s="32" t="s">
        <v>118</v>
      </c>
      <c r="B2" s="32"/>
      <c r="C2" s="7"/>
      <c r="D2" s="3" t="s">
        <v>1</v>
      </c>
      <c r="E2" s="8" t="s">
        <v>117</v>
      </c>
      <c r="F2" s="7"/>
      <c r="G2" s="3" t="s">
        <v>0</v>
      </c>
      <c r="H2" s="8" t="s">
        <v>117</v>
      </c>
      <c r="I2" s="7"/>
    </row>
    <row r="3" spans="1:9" x14ac:dyDescent="0.25">
      <c r="A3" s="17" t="s">
        <v>238</v>
      </c>
      <c r="B3" s="18"/>
      <c r="C3" s="7"/>
      <c r="D3" s="1" t="s">
        <v>126</v>
      </c>
      <c r="E3" s="2">
        <v>31</v>
      </c>
      <c r="F3" s="7"/>
      <c r="G3" s="1">
        <v>2012</v>
      </c>
      <c r="H3" s="2">
        <v>11</v>
      </c>
      <c r="I3" s="7"/>
    </row>
    <row r="4" spans="1:9" x14ac:dyDescent="0.25">
      <c r="A4" s="19"/>
      <c r="B4" s="20"/>
      <c r="C4" s="7"/>
      <c r="D4" s="1" t="s">
        <v>175</v>
      </c>
      <c r="E4" s="2">
        <v>2</v>
      </c>
      <c r="F4" s="7"/>
      <c r="G4" s="1">
        <v>2013</v>
      </c>
      <c r="H4" s="2">
        <v>8</v>
      </c>
      <c r="I4" s="7"/>
    </row>
    <row r="5" spans="1:9" x14ac:dyDescent="0.25">
      <c r="A5" s="19"/>
      <c r="B5" s="20"/>
      <c r="C5" s="7"/>
      <c r="D5" s="1" t="s">
        <v>127</v>
      </c>
      <c r="E5" s="2">
        <v>18</v>
      </c>
      <c r="F5" s="7"/>
      <c r="G5" s="1">
        <v>2014</v>
      </c>
      <c r="H5" s="2">
        <v>7</v>
      </c>
      <c r="I5" s="7"/>
    </row>
    <row r="6" spans="1:9" x14ac:dyDescent="0.25">
      <c r="A6" s="19"/>
      <c r="B6" s="20"/>
      <c r="C6" s="7"/>
      <c r="D6" s="1" t="s">
        <v>64</v>
      </c>
      <c r="E6" s="2">
        <v>4</v>
      </c>
      <c r="F6" s="7"/>
      <c r="G6" s="1">
        <v>2015</v>
      </c>
      <c r="H6" s="2">
        <v>15</v>
      </c>
      <c r="I6" s="7"/>
    </row>
    <row r="7" spans="1:9" x14ac:dyDescent="0.25">
      <c r="A7" s="19"/>
      <c r="B7" s="20"/>
      <c r="C7" s="7"/>
      <c r="D7" s="1" t="s">
        <v>231</v>
      </c>
      <c r="E7" s="2">
        <v>1</v>
      </c>
      <c r="F7" s="7"/>
      <c r="G7" s="1">
        <v>2016</v>
      </c>
      <c r="H7" s="2">
        <v>19</v>
      </c>
      <c r="I7" s="7"/>
    </row>
    <row r="8" spans="1:9" x14ac:dyDescent="0.25">
      <c r="A8" s="19"/>
      <c r="B8" s="20"/>
      <c r="C8" s="7"/>
      <c r="D8" s="1" t="s">
        <v>179</v>
      </c>
      <c r="E8" s="2">
        <v>3</v>
      </c>
      <c r="F8" s="7"/>
      <c r="G8" s="1" t="s">
        <v>116</v>
      </c>
      <c r="H8" s="2">
        <v>60</v>
      </c>
      <c r="I8" s="7"/>
    </row>
    <row r="9" spans="1:9" ht="27" customHeight="1" x14ac:dyDescent="0.25">
      <c r="A9" s="21"/>
      <c r="B9" s="22"/>
      <c r="C9" s="7"/>
      <c r="D9" s="1" t="s">
        <v>172</v>
      </c>
      <c r="E9" s="2">
        <v>1</v>
      </c>
      <c r="F9" s="7"/>
      <c r="G9" s="7"/>
      <c r="H9" s="9"/>
      <c r="I9" s="7"/>
    </row>
    <row r="10" spans="1:9" ht="23.25" x14ac:dyDescent="0.35">
      <c r="A10" s="33" t="str">
        <f>HYPERLINK("http://www.bc.edu/offices/irpa/ir/heoa/placement_education_of_grads.html", "Click for full reports")</f>
        <v>Click for full reports</v>
      </c>
      <c r="B10" s="34"/>
      <c r="C10" s="7"/>
      <c r="D10" s="1" t="s">
        <v>116</v>
      </c>
      <c r="E10" s="2">
        <v>60</v>
      </c>
      <c r="F10" s="7"/>
      <c r="G10" s="23" t="s">
        <v>180</v>
      </c>
      <c r="H10" s="23"/>
      <c r="I10" s="7"/>
    </row>
    <row r="11" spans="1:9" ht="21" x14ac:dyDescent="0.35">
      <c r="A11" s="35" t="s">
        <v>119</v>
      </c>
      <c r="B11" s="36"/>
      <c r="C11" s="7"/>
      <c r="D11" s="7"/>
      <c r="E11" s="9"/>
      <c r="F11" s="7"/>
      <c r="G11" s="28" t="s">
        <v>122</v>
      </c>
      <c r="H11" s="29"/>
      <c r="I11" s="7"/>
    </row>
    <row r="12" spans="1:9" ht="23.25" x14ac:dyDescent="0.35">
      <c r="A12" s="17" t="s">
        <v>120</v>
      </c>
      <c r="B12" s="18"/>
      <c r="C12" s="7"/>
      <c r="D12" s="23" t="s">
        <v>236</v>
      </c>
      <c r="E12" s="23"/>
      <c r="F12" s="7"/>
      <c r="G12" s="3" t="s">
        <v>12</v>
      </c>
      <c r="H12" s="8" t="s">
        <v>117</v>
      </c>
      <c r="I12" s="7"/>
    </row>
    <row r="13" spans="1:9" ht="21" x14ac:dyDescent="0.35">
      <c r="A13" s="19"/>
      <c r="B13" s="20"/>
      <c r="C13" s="7"/>
      <c r="D13" s="28">
        <v>2016</v>
      </c>
      <c r="E13" s="29"/>
      <c r="F13" s="7"/>
      <c r="G13" s="1" t="s">
        <v>62</v>
      </c>
      <c r="H13" s="2">
        <v>1</v>
      </c>
      <c r="I13" s="7"/>
    </row>
    <row r="14" spans="1:9" ht="18.75" x14ac:dyDescent="0.3">
      <c r="A14" s="19"/>
      <c r="B14" s="20"/>
      <c r="C14" s="7"/>
      <c r="D14" s="3" t="s">
        <v>15</v>
      </c>
      <c r="E14" s="8" t="s">
        <v>235</v>
      </c>
      <c r="F14" s="7"/>
      <c r="G14" s="1" t="s">
        <v>59</v>
      </c>
      <c r="H14" s="2">
        <v>1</v>
      </c>
      <c r="I14" s="7"/>
    </row>
    <row r="15" spans="1:9" x14ac:dyDescent="0.25">
      <c r="A15" s="19"/>
      <c r="B15" s="20"/>
      <c r="C15" s="7"/>
      <c r="D15" s="1" t="s">
        <v>232</v>
      </c>
      <c r="E15" s="2">
        <v>1</v>
      </c>
      <c r="F15" s="7"/>
      <c r="G15" s="1" t="s">
        <v>61</v>
      </c>
      <c r="H15" s="2">
        <v>1</v>
      </c>
      <c r="I15" s="7"/>
    </row>
    <row r="16" spans="1:9" x14ac:dyDescent="0.25">
      <c r="A16" s="21"/>
      <c r="B16" s="22"/>
      <c r="C16" s="7"/>
      <c r="D16" s="1" t="s">
        <v>116</v>
      </c>
      <c r="E16" s="2">
        <v>1</v>
      </c>
      <c r="F16" s="7"/>
      <c r="G16" s="1" t="s">
        <v>116</v>
      </c>
      <c r="H16" s="2">
        <v>3</v>
      </c>
      <c r="I16" s="7"/>
    </row>
    <row r="17" spans="1:9" x14ac:dyDescent="0.25">
      <c r="A17" s="37"/>
      <c r="B17" s="37"/>
      <c r="C17" s="7"/>
      <c r="D17" s="7"/>
      <c r="E17" s="9"/>
      <c r="F17" s="7"/>
      <c r="G17" s="7"/>
      <c r="H17" s="9"/>
      <c r="I17" s="7"/>
    </row>
    <row r="18" spans="1:9" x14ac:dyDescent="0.25">
      <c r="A18" s="7"/>
      <c r="B18" s="7"/>
      <c r="C18" s="7"/>
      <c r="D18" s="7"/>
      <c r="E18" s="9"/>
      <c r="F18" s="7"/>
      <c r="G18" s="7"/>
      <c r="H18" s="9"/>
      <c r="I18" s="7"/>
    </row>
    <row r="19" spans="1:9" ht="23.25" x14ac:dyDescent="0.35">
      <c r="A19" s="23" t="s">
        <v>121</v>
      </c>
      <c r="B19" s="23"/>
      <c r="C19" s="7"/>
      <c r="D19" s="23" t="s">
        <v>123</v>
      </c>
      <c r="E19" s="23"/>
      <c r="F19" s="7"/>
      <c r="G19" s="23" t="s">
        <v>124</v>
      </c>
      <c r="H19" s="23"/>
      <c r="I19" s="7"/>
    </row>
    <row r="20" spans="1:9" ht="21" x14ac:dyDescent="0.35">
      <c r="A20" s="24" t="s">
        <v>237</v>
      </c>
      <c r="B20" s="38"/>
      <c r="C20" s="7"/>
      <c r="D20" s="28" t="s">
        <v>237</v>
      </c>
      <c r="E20" s="29"/>
      <c r="F20" s="7"/>
      <c r="G20" s="24" t="s">
        <v>176</v>
      </c>
      <c r="H20" s="24"/>
      <c r="I20" s="7"/>
    </row>
    <row r="21" spans="1:9" ht="18.75" x14ac:dyDescent="0.3">
      <c r="A21" s="6" t="s">
        <v>4</v>
      </c>
      <c r="B21" s="6" t="s">
        <v>117</v>
      </c>
      <c r="C21" s="7"/>
      <c r="D21" s="3" t="s">
        <v>8</v>
      </c>
      <c r="E21" s="8" t="s">
        <v>117</v>
      </c>
      <c r="F21" s="7"/>
      <c r="G21" s="3" t="s">
        <v>125</v>
      </c>
      <c r="H21" s="8" t="s">
        <v>117</v>
      </c>
      <c r="I21" s="7"/>
    </row>
    <row r="22" spans="1:9" x14ac:dyDescent="0.25">
      <c r="A22" s="1" t="s">
        <v>191</v>
      </c>
      <c r="B22" s="2">
        <v>1</v>
      </c>
      <c r="C22" s="7"/>
      <c r="D22" s="1" t="s">
        <v>75</v>
      </c>
      <c r="E22" s="2">
        <v>1</v>
      </c>
      <c r="F22" s="7"/>
      <c r="G22" s="1" t="s">
        <v>66</v>
      </c>
      <c r="H22" s="2">
        <v>1</v>
      </c>
      <c r="I22" s="7"/>
    </row>
    <row r="23" spans="1:9" x14ac:dyDescent="0.25">
      <c r="A23" s="1" t="s">
        <v>219</v>
      </c>
      <c r="B23" s="2">
        <v>1</v>
      </c>
      <c r="C23" s="7"/>
      <c r="D23" s="1" t="s">
        <v>103</v>
      </c>
      <c r="E23" s="2">
        <v>1</v>
      </c>
      <c r="F23" s="7"/>
      <c r="G23" s="1" t="s">
        <v>169</v>
      </c>
      <c r="H23" s="2">
        <v>1</v>
      </c>
      <c r="I23" s="7"/>
    </row>
    <row r="24" spans="1:9" x14ac:dyDescent="0.25">
      <c r="A24" s="1" t="s">
        <v>206</v>
      </c>
      <c r="B24" s="2">
        <v>1</v>
      </c>
      <c r="C24" s="7"/>
      <c r="D24" s="1" t="s">
        <v>156</v>
      </c>
      <c r="E24" s="2">
        <v>1</v>
      </c>
      <c r="F24" s="7"/>
      <c r="G24" s="1" t="s">
        <v>68</v>
      </c>
      <c r="H24" s="2">
        <v>1</v>
      </c>
      <c r="I24" s="7"/>
    </row>
    <row r="25" spans="1:9" x14ac:dyDescent="0.25">
      <c r="A25" s="1" t="s">
        <v>132</v>
      </c>
      <c r="B25" s="2">
        <v>1</v>
      </c>
      <c r="C25" s="7"/>
      <c r="D25" s="1" t="s">
        <v>153</v>
      </c>
      <c r="E25" s="2">
        <v>2</v>
      </c>
      <c r="F25" s="7"/>
      <c r="G25" s="1" t="s">
        <v>166</v>
      </c>
      <c r="H25" s="2">
        <v>1</v>
      </c>
      <c r="I25" s="7"/>
    </row>
    <row r="26" spans="1:9" x14ac:dyDescent="0.25">
      <c r="A26" s="1" t="s">
        <v>29</v>
      </c>
      <c r="B26" s="2">
        <v>1</v>
      </c>
      <c r="C26" s="7"/>
      <c r="D26" s="1" t="s">
        <v>224</v>
      </c>
      <c r="E26" s="2">
        <v>1</v>
      </c>
      <c r="F26" s="7"/>
      <c r="G26" s="1" t="s">
        <v>116</v>
      </c>
      <c r="H26" s="2">
        <v>4</v>
      </c>
      <c r="I26" s="7"/>
    </row>
    <row r="27" spans="1:9" x14ac:dyDescent="0.25">
      <c r="A27" s="1" t="s">
        <v>51</v>
      </c>
      <c r="B27" s="2">
        <v>1</v>
      </c>
      <c r="C27" s="7"/>
      <c r="D27" s="1" t="s">
        <v>71</v>
      </c>
      <c r="E27" s="2">
        <v>1</v>
      </c>
      <c r="F27" s="7"/>
      <c r="I27" s="7"/>
    </row>
    <row r="28" spans="1:9" ht="23.25" x14ac:dyDescent="0.35">
      <c r="A28" s="1" t="s">
        <v>57</v>
      </c>
      <c r="B28" s="2">
        <v>1</v>
      </c>
      <c r="C28" s="7"/>
      <c r="D28" s="1" t="s">
        <v>226</v>
      </c>
      <c r="E28" s="2">
        <v>1</v>
      </c>
      <c r="F28" s="7"/>
      <c r="G28" s="23" t="s">
        <v>124</v>
      </c>
      <c r="H28" s="23"/>
      <c r="I28" s="7"/>
    </row>
    <row r="29" spans="1:9" ht="21" x14ac:dyDescent="0.35">
      <c r="A29" s="1" t="s">
        <v>55</v>
      </c>
      <c r="B29" s="2">
        <v>1</v>
      </c>
      <c r="C29" s="7"/>
      <c r="D29" s="1" t="s">
        <v>84</v>
      </c>
      <c r="E29" s="2">
        <v>1</v>
      </c>
      <c r="F29" s="7"/>
      <c r="G29" s="24">
        <v>2016</v>
      </c>
      <c r="H29" s="24"/>
      <c r="I29" s="7"/>
    </row>
    <row r="30" spans="1:9" ht="18.75" x14ac:dyDescent="0.3">
      <c r="A30" s="1" t="s">
        <v>39</v>
      </c>
      <c r="B30" s="2">
        <v>1</v>
      </c>
      <c r="C30" s="7"/>
      <c r="D30" s="1" t="s">
        <v>100</v>
      </c>
      <c r="E30" s="2">
        <v>1</v>
      </c>
      <c r="F30" s="7"/>
      <c r="G30" s="3" t="s">
        <v>177</v>
      </c>
      <c r="H30" s="8" t="s">
        <v>117</v>
      </c>
      <c r="I30" s="7"/>
    </row>
    <row r="31" spans="1:9" x14ac:dyDescent="0.25">
      <c r="A31" s="1" t="s">
        <v>144</v>
      </c>
      <c r="B31" s="2">
        <v>1</v>
      </c>
      <c r="C31" s="7"/>
      <c r="D31" s="1" t="s">
        <v>96</v>
      </c>
      <c r="E31" s="2">
        <v>1</v>
      </c>
      <c r="F31" s="7"/>
      <c r="G31" s="1" t="s">
        <v>173</v>
      </c>
      <c r="H31" s="2">
        <v>1</v>
      </c>
      <c r="I31" s="7"/>
    </row>
    <row r="32" spans="1:9" x14ac:dyDescent="0.25">
      <c r="A32" s="1" t="s">
        <v>184</v>
      </c>
      <c r="B32" s="2">
        <v>1</v>
      </c>
      <c r="C32" s="7"/>
      <c r="D32" s="1" t="s">
        <v>229</v>
      </c>
      <c r="E32" s="2">
        <v>1</v>
      </c>
      <c r="F32" s="7"/>
      <c r="G32" s="1" t="s">
        <v>116</v>
      </c>
      <c r="H32" s="2">
        <v>1</v>
      </c>
      <c r="I32" s="7"/>
    </row>
    <row r="33" spans="1:9" x14ac:dyDescent="0.25">
      <c r="A33" s="1" t="s">
        <v>137</v>
      </c>
      <c r="B33" s="2">
        <v>1</v>
      </c>
      <c r="C33" s="7"/>
      <c r="D33" s="1" t="s">
        <v>92</v>
      </c>
      <c r="E33" s="2">
        <v>2</v>
      </c>
      <c r="F33" s="7"/>
      <c r="G33" s="7"/>
      <c r="H33" s="9"/>
      <c r="I33" s="7"/>
    </row>
    <row r="34" spans="1:9" x14ac:dyDescent="0.25">
      <c r="A34" s="1" t="s">
        <v>149</v>
      </c>
      <c r="B34" s="2">
        <v>1</v>
      </c>
      <c r="C34" s="7"/>
      <c r="D34" s="1" t="s">
        <v>87</v>
      </c>
      <c r="E34" s="2">
        <v>1</v>
      </c>
      <c r="F34" s="7"/>
      <c r="G34" s="7"/>
      <c r="H34" s="9"/>
      <c r="I34" s="7"/>
    </row>
    <row r="35" spans="1:9" x14ac:dyDescent="0.25">
      <c r="A35" s="1" t="s">
        <v>213</v>
      </c>
      <c r="B35" s="2">
        <v>1</v>
      </c>
      <c r="C35" s="7"/>
      <c r="D35" s="1" t="s">
        <v>159</v>
      </c>
      <c r="E35" s="2">
        <v>1</v>
      </c>
      <c r="F35" s="7"/>
      <c r="G35" s="7"/>
      <c r="H35" s="9"/>
      <c r="I35" s="7"/>
    </row>
    <row r="36" spans="1:9" x14ac:dyDescent="0.25">
      <c r="A36" s="1" t="s">
        <v>202</v>
      </c>
      <c r="B36" s="2">
        <v>1</v>
      </c>
      <c r="C36" s="7"/>
      <c r="D36" s="1" t="s">
        <v>79</v>
      </c>
      <c r="E36" s="2">
        <v>1</v>
      </c>
      <c r="F36" s="7"/>
      <c r="G36" s="7"/>
      <c r="H36" s="9"/>
      <c r="I36" s="7"/>
    </row>
    <row r="37" spans="1:9" x14ac:dyDescent="0.25">
      <c r="A37" s="1" t="s">
        <v>197</v>
      </c>
      <c r="B37" s="2">
        <v>1</v>
      </c>
      <c r="C37" s="7"/>
      <c r="D37" s="1" t="s">
        <v>163</v>
      </c>
      <c r="E37" s="2">
        <v>1</v>
      </c>
      <c r="F37" s="7"/>
      <c r="G37" s="7"/>
      <c r="H37" s="9"/>
      <c r="I37" s="7"/>
    </row>
    <row r="38" spans="1:9" x14ac:dyDescent="0.25">
      <c r="A38" s="1" t="s">
        <v>142</v>
      </c>
      <c r="B38" s="2">
        <v>1</v>
      </c>
      <c r="C38" s="7"/>
      <c r="D38" s="1" t="s">
        <v>116</v>
      </c>
      <c r="E38" s="2">
        <v>18</v>
      </c>
      <c r="F38" s="7"/>
      <c r="G38" s="7"/>
      <c r="H38" s="9"/>
      <c r="I38" s="7"/>
    </row>
    <row r="39" spans="1:9" x14ac:dyDescent="0.25">
      <c r="A39" s="1" t="s">
        <v>114</v>
      </c>
      <c r="B39" s="2">
        <v>1</v>
      </c>
      <c r="C39" s="7"/>
      <c r="D39" s="7"/>
      <c r="E39" s="9"/>
      <c r="F39" s="7"/>
      <c r="G39" s="7"/>
      <c r="H39" s="9"/>
      <c r="I39" s="7"/>
    </row>
    <row r="40" spans="1:9" x14ac:dyDescent="0.25">
      <c r="A40" s="1" t="s">
        <v>47</v>
      </c>
      <c r="B40" s="2">
        <v>1</v>
      </c>
      <c r="C40" s="7"/>
      <c r="D40" s="7"/>
      <c r="E40" s="9"/>
      <c r="F40" s="7"/>
      <c r="G40" s="7"/>
      <c r="H40" s="9"/>
      <c r="I40" s="7"/>
    </row>
    <row r="41" spans="1:9" x14ac:dyDescent="0.25">
      <c r="A41" s="1" t="s">
        <v>193</v>
      </c>
      <c r="B41" s="2">
        <v>1</v>
      </c>
      <c r="C41" s="7"/>
      <c r="D41" s="7"/>
      <c r="E41" s="9"/>
      <c r="F41" s="7"/>
      <c r="G41" s="7"/>
      <c r="H41" s="9"/>
      <c r="I41" s="7"/>
    </row>
    <row r="42" spans="1:9" x14ac:dyDescent="0.25">
      <c r="A42" s="1" t="s">
        <v>215</v>
      </c>
      <c r="B42" s="2">
        <v>1</v>
      </c>
      <c r="C42" s="7"/>
      <c r="D42" s="7"/>
      <c r="E42" s="9"/>
      <c r="F42" s="7"/>
      <c r="G42" s="7"/>
      <c r="H42" s="9"/>
      <c r="I42" s="7"/>
    </row>
    <row r="43" spans="1:9" x14ac:dyDescent="0.25">
      <c r="A43" s="1" t="s">
        <v>129</v>
      </c>
      <c r="B43" s="2">
        <v>1</v>
      </c>
      <c r="C43" s="7"/>
      <c r="D43" s="7"/>
      <c r="E43" s="9"/>
      <c r="F43" s="7"/>
      <c r="G43" s="7"/>
      <c r="H43" s="9"/>
      <c r="I43" s="7"/>
    </row>
    <row r="44" spans="1:9" x14ac:dyDescent="0.25">
      <c r="A44" s="1" t="s">
        <v>207</v>
      </c>
      <c r="B44" s="2">
        <v>1</v>
      </c>
      <c r="C44" s="7"/>
      <c r="D44" s="7"/>
      <c r="E44" s="9"/>
      <c r="F44" s="7"/>
      <c r="G44" s="7"/>
      <c r="H44" s="9"/>
      <c r="I44" s="7"/>
    </row>
    <row r="45" spans="1:9" x14ac:dyDescent="0.25">
      <c r="A45" s="1" t="s">
        <v>210</v>
      </c>
      <c r="B45" s="2">
        <v>1</v>
      </c>
      <c r="C45" s="7"/>
      <c r="D45" s="7"/>
      <c r="E45" s="9"/>
      <c r="F45" s="7"/>
      <c r="G45" s="7"/>
      <c r="H45" s="9"/>
      <c r="I45" s="7"/>
    </row>
    <row r="46" spans="1:9" x14ac:dyDescent="0.25">
      <c r="A46" s="1" t="s">
        <v>195</v>
      </c>
      <c r="B46" s="2">
        <v>1</v>
      </c>
      <c r="C46" s="7"/>
      <c r="D46" s="7"/>
      <c r="E46" s="9"/>
      <c r="F46" s="7"/>
      <c r="G46" s="7"/>
      <c r="H46" s="9"/>
      <c r="I46" s="7"/>
    </row>
    <row r="47" spans="1:9" x14ac:dyDescent="0.25">
      <c r="A47" s="1" t="s">
        <v>34</v>
      </c>
      <c r="B47" s="2">
        <v>1</v>
      </c>
      <c r="C47" s="7"/>
      <c r="D47" s="7"/>
      <c r="E47" s="9"/>
      <c r="F47" s="7"/>
      <c r="G47" s="7"/>
      <c r="H47" s="9"/>
      <c r="I47" s="7"/>
    </row>
    <row r="48" spans="1:9" x14ac:dyDescent="0.25">
      <c r="A48" s="1" t="s">
        <v>108</v>
      </c>
      <c r="B48" s="2">
        <v>1</v>
      </c>
      <c r="C48" s="7"/>
      <c r="D48" s="7"/>
      <c r="E48" s="9"/>
      <c r="F48" s="7"/>
      <c r="G48" s="7"/>
      <c r="H48" s="9"/>
      <c r="I48" s="7"/>
    </row>
    <row r="49" spans="1:9" x14ac:dyDescent="0.25">
      <c r="A49" s="1" t="s">
        <v>43</v>
      </c>
      <c r="B49" s="2">
        <v>1</v>
      </c>
      <c r="C49" s="7"/>
      <c r="D49" s="7"/>
      <c r="E49" s="9"/>
      <c r="F49" s="7"/>
      <c r="G49" s="7"/>
      <c r="H49" s="9"/>
      <c r="I49" s="7"/>
    </row>
    <row r="50" spans="1:9" x14ac:dyDescent="0.25">
      <c r="A50" s="1" t="s">
        <v>139</v>
      </c>
      <c r="B50" s="2">
        <v>1</v>
      </c>
      <c r="C50" s="7"/>
      <c r="D50" s="7"/>
      <c r="E50" s="9"/>
      <c r="F50" s="7"/>
      <c r="G50" s="7"/>
      <c r="H50" s="9"/>
      <c r="I50" s="7"/>
    </row>
    <row r="51" spans="1:9" x14ac:dyDescent="0.25">
      <c r="A51" s="1" t="s">
        <v>146</v>
      </c>
      <c r="B51" s="2">
        <v>1</v>
      </c>
      <c r="C51" s="7"/>
      <c r="D51" s="7"/>
      <c r="E51" s="9"/>
      <c r="F51" s="7"/>
      <c r="G51" s="7"/>
      <c r="H51" s="9"/>
      <c r="I51" s="7"/>
    </row>
    <row r="52" spans="1:9" x14ac:dyDescent="0.25">
      <c r="A52" s="1" t="s">
        <v>24</v>
      </c>
      <c r="B52" s="2">
        <v>2</v>
      </c>
      <c r="C52" s="7"/>
      <c r="D52" s="7"/>
      <c r="E52" s="9"/>
      <c r="F52" s="7"/>
      <c r="G52" s="7"/>
      <c r="H52" s="9"/>
      <c r="I52" s="7"/>
    </row>
    <row r="53" spans="1:9" x14ac:dyDescent="0.25">
      <c r="A53" s="1" t="s">
        <v>187</v>
      </c>
      <c r="B53" s="2">
        <v>1</v>
      </c>
      <c r="C53" s="7"/>
      <c r="D53" s="7"/>
      <c r="E53" s="9"/>
      <c r="F53" s="7"/>
      <c r="G53" s="7"/>
      <c r="H53" s="9"/>
      <c r="I53" s="7"/>
    </row>
    <row r="54" spans="1:9" x14ac:dyDescent="0.25">
      <c r="A54" s="1" t="s">
        <v>116</v>
      </c>
      <c r="B54" s="2">
        <v>33</v>
      </c>
      <c r="C54" s="7"/>
      <c r="D54" s="7"/>
      <c r="E54" s="9"/>
      <c r="F54" s="7"/>
      <c r="G54" s="7"/>
      <c r="H54" s="9"/>
      <c r="I54" s="7"/>
    </row>
    <row r="55" spans="1:9" x14ac:dyDescent="0.25">
      <c r="A55" s="7"/>
      <c r="B55" s="7"/>
      <c r="C55" s="7"/>
      <c r="D55" s="7"/>
      <c r="E55" s="9"/>
      <c r="F55" s="7"/>
      <c r="G55" s="7"/>
      <c r="H55" s="9"/>
      <c r="I55" s="7"/>
    </row>
  </sheetData>
  <mergeCells count="20">
    <mergeCell ref="G28:H28"/>
    <mergeCell ref="G29:H29"/>
    <mergeCell ref="A17:B17"/>
    <mergeCell ref="A19:B19"/>
    <mergeCell ref="A20:B20"/>
    <mergeCell ref="A12:B16"/>
    <mergeCell ref="G19:H19"/>
    <mergeCell ref="G20:H20"/>
    <mergeCell ref="D1:H1"/>
    <mergeCell ref="D19:E19"/>
    <mergeCell ref="G10:H10"/>
    <mergeCell ref="D20:E20"/>
    <mergeCell ref="D12:E12"/>
    <mergeCell ref="D13:E13"/>
    <mergeCell ref="G11:H11"/>
    <mergeCell ref="A1:B1"/>
    <mergeCell ref="A2:B2"/>
    <mergeCell ref="A3:B9"/>
    <mergeCell ref="A10:B10"/>
    <mergeCell ref="A11:B11"/>
  </mergeCell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30.7109375" bestFit="1" customWidth="1"/>
    <col min="6" max="6" width="16.85546875" customWidth="1"/>
    <col min="7" max="7" width="25.85546875" customWidth="1"/>
    <col min="8" max="8" width="35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126</v>
      </c>
      <c r="C2" t="s">
        <v>22</v>
      </c>
      <c r="D2" t="s">
        <v>204</v>
      </c>
      <c r="E2" t="s">
        <v>24</v>
      </c>
      <c r="F2" t="s">
        <v>25</v>
      </c>
      <c r="G2" t="s">
        <v>26</v>
      </c>
      <c r="H2" t="s">
        <v>203</v>
      </c>
    </row>
    <row r="3" spans="1:8" x14ac:dyDescent="0.25">
      <c r="A3">
        <v>2016</v>
      </c>
      <c r="B3" t="s">
        <v>126</v>
      </c>
      <c r="C3" t="s">
        <v>22</v>
      </c>
      <c r="D3" t="s">
        <v>183</v>
      </c>
      <c r="E3" t="s">
        <v>184</v>
      </c>
      <c r="F3" t="s">
        <v>60</v>
      </c>
      <c r="G3" t="s">
        <v>31</v>
      </c>
      <c r="H3" t="s">
        <v>185</v>
      </c>
    </row>
    <row r="4" spans="1:8" x14ac:dyDescent="0.25">
      <c r="A4">
        <v>2016</v>
      </c>
      <c r="B4" t="s">
        <v>126</v>
      </c>
      <c r="C4" t="s">
        <v>22</v>
      </c>
      <c r="D4" t="s">
        <v>186</v>
      </c>
      <c r="E4" t="s">
        <v>187</v>
      </c>
      <c r="F4" t="s">
        <v>188</v>
      </c>
      <c r="G4" t="s">
        <v>31</v>
      </c>
      <c r="H4" t="s">
        <v>189</v>
      </c>
    </row>
    <row r="5" spans="1:8" x14ac:dyDescent="0.25">
      <c r="A5">
        <v>2016</v>
      </c>
      <c r="B5" t="s">
        <v>126</v>
      </c>
      <c r="C5" t="s">
        <v>22</v>
      </c>
      <c r="D5" t="s">
        <v>190</v>
      </c>
      <c r="E5" t="s">
        <v>191</v>
      </c>
      <c r="F5" t="s">
        <v>60</v>
      </c>
      <c r="G5" t="s">
        <v>31</v>
      </c>
      <c r="H5" t="s">
        <v>32</v>
      </c>
    </row>
    <row r="6" spans="1:8" x14ac:dyDescent="0.25">
      <c r="A6">
        <v>2016</v>
      </c>
      <c r="B6" t="s">
        <v>126</v>
      </c>
      <c r="C6" t="s">
        <v>22</v>
      </c>
      <c r="D6" t="s">
        <v>192</v>
      </c>
      <c r="E6" t="s">
        <v>193</v>
      </c>
      <c r="H6" t="s">
        <v>138</v>
      </c>
    </row>
    <row r="7" spans="1:8" x14ac:dyDescent="0.25">
      <c r="A7">
        <v>2016</v>
      </c>
      <c r="B7" t="s">
        <v>126</v>
      </c>
      <c r="C7" t="s">
        <v>22</v>
      </c>
      <c r="D7" t="s">
        <v>194</v>
      </c>
      <c r="E7" t="s">
        <v>195</v>
      </c>
      <c r="F7" t="s">
        <v>85</v>
      </c>
      <c r="G7" t="s">
        <v>49</v>
      </c>
      <c r="H7" t="s">
        <v>138</v>
      </c>
    </row>
    <row r="8" spans="1:8" x14ac:dyDescent="0.25">
      <c r="A8">
        <v>2016</v>
      </c>
      <c r="B8" t="s">
        <v>126</v>
      </c>
      <c r="C8" t="s">
        <v>22</v>
      </c>
      <c r="D8" t="s">
        <v>196</v>
      </c>
      <c r="E8" t="s">
        <v>197</v>
      </c>
      <c r="F8" t="s">
        <v>198</v>
      </c>
      <c r="G8" t="s">
        <v>199</v>
      </c>
      <c r="H8" t="s">
        <v>200</v>
      </c>
    </row>
    <row r="9" spans="1:8" x14ac:dyDescent="0.25">
      <c r="A9">
        <v>2016</v>
      </c>
      <c r="B9" t="s">
        <v>126</v>
      </c>
      <c r="C9" t="s">
        <v>22</v>
      </c>
      <c r="D9" t="s">
        <v>201</v>
      </c>
      <c r="E9" t="s">
        <v>202</v>
      </c>
      <c r="F9" t="s">
        <v>93</v>
      </c>
      <c r="G9" t="s">
        <v>94</v>
      </c>
      <c r="H9" t="s">
        <v>203</v>
      </c>
    </row>
    <row r="10" spans="1:8" x14ac:dyDescent="0.25">
      <c r="A10">
        <v>2016</v>
      </c>
      <c r="B10" t="s">
        <v>126</v>
      </c>
      <c r="C10" t="s">
        <v>22</v>
      </c>
      <c r="D10" t="s">
        <v>205</v>
      </c>
      <c r="E10" t="s">
        <v>206</v>
      </c>
      <c r="F10" t="s">
        <v>60</v>
      </c>
      <c r="G10" t="s">
        <v>31</v>
      </c>
      <c r="H10" t="s">
        <v>203</v>
      </c>
    </row>
    <row r="11" spans="1:8" x14ac:dyDescent="0.25">
      <c r="A11">
        <v>2016</v>
      </c>
      <c r="B11" t="s">
        <v>126</v>
      </c>
      <c r="C11" t="s">
        <v>22</v>
      </c>
      <c r="D11" t="s">
        <v>141</v>
      </c>
      <c r="E11" t="s">
        <v>207</v>
      </c>
      <c r="F11" t="s">
        <v>40</v>
      </c>
      <c r="G11" t="s">
        <v>31</v>
      </c>
      <c r="H11" t="s">
        <v>208</v>
      </c>
    </row>
    <row r="12" spans="1:8" x14ac:dyDescent="0.25">
      <c r="A12">
        <v>2016</v>
      </c>
      <c r="B12" t="s">
        <v>126</v>
      </c>
      <c r="C12" t="s">
        <v>22</v>
      </c>
      <c r="D12" t="s">
        <v>209</v>
      </c>
      <c r="E12" t="s">
        <v>210</v>
      </c>
      <c r="F12" t="s">
        <v>211</v>
      </c>
      <c r="G12" t="s">
        <v>31</v>
      </c>
      <c r="H12" t="s">
        <v>203</v>
      </c>
    </row>
    <row r="13" spans="1:8" x14ac:dyDescent="0.25">
      <c r="A13">
        <v>2016</v>
      </c>
      <c r="B13" t="s">
        <v>126</v>
      </c>
      <c r="C13" t="s">
        <v>22</v>
      </c>
      <c r="D13" t="s">
        <v>212</v>
      </c>
      <c r="E13" t="s">
        <v>213</v>
      </c>
      <c r="F13" t="s">
        <v>214</v>
      </c>
      <c r="G13" t="s">
        <v>26</v>
      </c>
      <c r="H13" t="s">
        <v>147</v>
      </c>
    </row>
    <row r="14" spans="1:8" x14ac:dyDescent="0.25">
      <c r="A14">
        <v>2016</v>
      </c>
      <c r="B14" t="s">
        <v>126</v>
      </c>
      <c r="C14" t="s">
        <v>22</v>
      </c>
      <c r="D14" t="s">
        <v>192</v>
      </c>
      <c r="E14" t="s">
        <v>215</v>
      </c>
      <c r="F14" t="s">
        <v>216</v>
      </c>
      <c r="G14" t="s">
        <v>217</v>
      </c>
      <c r="H14" t="s">
        <v>138</v>
      </c>
    </row>
    <row r="15" spans="1:8" x14ac:dyDescent="0.25">
      <c r="A15">
        <v>2016</v>
      </c>
      <c r="B15" t="s">
        <v>175</v>
      </c>
      <c r="C15" t="s">
        <v>22</v>
      </c>
      <c r="D15" t="s">
        <v>218</v>
      </c>
      <c r="E15" t="s">
        <v>219</v>
      </c>
      <c r="F15" t="s">
        <v>220</v>
      </c>
      <c r="G15" t="s">
        <v>94</v>
      </c>
      <c r="H15" t="s">
        <v>221</v>
      </c>
    </row>
    <row r="16" spans="1:8" x14ac:dyDescent="0.25">
      <c r="A16">
        <v>2015</v>
      </c>
      <c r="B16" t="s">
        <v>126</v>
      </c>
      <c r="C16" t="s">
        <v>22</v>
      </c>
      <c r="D16" t="s">
        <v>131</v>
      </c>
      <c r="E16" t="s">
        <v>132</v>
      </c>
      <c r="F16" t="s">
        <v>133</v>
      </c>
      <c r="G16" t="s">
        <v>134</v>
      </c>
      <c r="H16" t="s">
        <v>135</v>
      </c>
    </row>
    <row r="17" spans="1:8" x14ac:dyDescent="0.25">
      <c r="A17">
        <v>2015</v>
      </c>
      <c r="B17" t="s">
        <v>126</v>
      </c>
      <c r="C17" t="s">
        <v>22</v>
      </c>
      <c r="E17" t="s">
        <v>144</v>
      </c>
      <c r="H17" t="s">
        <v>53</v>
      </c>
    </row>
    <row r="18" spans="1:8" x14ac:dyDescent="0.25">
      <c r="A18">
        <v>2015</v>
      </c>
      <c r="B18" t="s">
        <v>126</v>
      </c>
      <c r="C18" t="s">
        <v>22</v>
      </c>
      <c r="D18" t="s">
        <v>136</v>
      </c>
      <c r="E18" t="s">
        <v>137</v>
      </c>
      <c r="F18" t="s">
        <v>85</v>
      </c>
      <c r="G18" t="s">
        <v>49</v>
      </c>
      <c r="H18" t="s">
        <v>138</v>
      </c>
    </row>
    <row r="19" spans="1:8" x14ac:dyDescent="0.25">
      <c r="A19">
        <v>2015</v>
      </c>
      <c r="B19" t="s">
        <v>175</v>
      </c>
      <c r="C19" t="s">
        <v>22</v>
      </c>
      <c r="D19" t="s">
        <v>148</v>
      </c>
      <c r="E19" t="s">
        <v>149</v>
      </c>
      <c r="F19" t="s">
        <v>150</v>
      </c>
      <c r="G19" t="s">
        <v>151</v>
      </c>
      <c r="H19" t="s">
        <v>152</v>
      </c>
    </row>
    <row r="20" spans="1:8" x14ac:dyDescent="0.25">
      <c r="A20">
        <v>2015</v>
      </c>
      <c r="B20" t="s">
        <v>126</v>
      </c>
      <c r="C20" t="s">
        <v>22</v>
      </c>
      <c r="D20" t="s">
        <v>141</v>
      </c>
      <c r="E20" t="s">
        <v>142</v>
      </c>
      <c r="F20" t="s">
        <v>143</v>
      </c>
      <c r="G20" t="s">
        <v>36</v>
      </c>
      <c r="H20" t="s">
        <v>41</v>
      </c>
    </row>
    <row r="21" spans="1:8" x14ac:dyDescent="0.25">
      <c r="A21">
        <v>2015</v>
      </c>
      <c r="B21" t="s">
        <v>126</v>
      </c>
      <c r="C21" t="s">
        <v>22</v>
      </c>
      <c r="D21" t="s">
        <v>128</v>
      </c>
      <c r="E21" t="s">
        <v>129</v>
      </c>
      <c r="F21" t="s">
        <v>60</v>
      </c>
      <c r="G21" t="s">
        <v>31</v>
      </c>
      <c r="H21" t="s">
        <v>130</v>
      </c>
    </row>
    <row r="22" spans="1:8" x14ac:dyDescent="0.25">
      <c r="A22">
        <v>2015</v>
      </c>
      <c r="B22" t="s">
        <v>126</v>
      </c>
      <c r="C22" t="s">
        <v>22</v>
      </c>
      <c r="D22" t="s">
        <v>28</v>
      </c>
      <c r="E22" t="s">
        <v>139</v>
      </c>
      <c r="F22" t="s">
        <v>140</v>
      </c>
      <c r="G22" t="s">
        <v>49</v>
      </c>
      <c r="H22" t="s">
        <v>41</v>
      </c>
    </row>
    <row r="23" spans="1:8" x14ac:dyDescent="0.25">
      <c r="A23">
        <v>2015</v>
      </c>
      <c r="B23" t="s">
        <v>126</v>
      </c>
      <c r="C23" t="s">
        <v>22</v>
      </c>
      <c r="D23" t="s">
        <v>145</v>
      </c>
      <c r="E23" t="s">
        <v>146</v>
      </c>
      <c r="H23" t="s">
        <v>147</v>
      </c>
    </row>
    <row r="24" spans="1:8" x14ac:dyDescent="0.25">
      <c r="A24">
        <v>2014</v>
      </c>
      <c r="B24" t="s">
        <v>126</v>
      </c>
      <c r="C24" t="s">
        <v>22</v>
      </c>
      <c r="E24" t="s">
        <v>51</v>
      </c>
      <c r="F24" t="s">
        <v>52</v>
      </c>
      <c r="G24" t="s">
        <v>31</v>
      </c>
      <c r="H24" t="s">
        <v>53</v>
      </c>
    </row>
    <row r="25" spans="1:8" x14ac:dyDescent="0.25">
      <c r="A25">
        <v>2014</v>
      </c>
      <c r="B25" t="s">
        <v>126</v>
      </c>
      <c r="C25" t="s">
        <v>22</v>
      </c>
      <c r="D25" t="s">
        <v>56</v>
      </c>
      <c r="E25" t="s">
        <v>57</v>
      </c>
      <c r="H25" t="s">
        <v>58</v>
      </c>
    </row>
    <row r="26" spans="1:8" x14ac:dyDescent="0.25">
      <c r="A26">
        <v>2014</v>
      </c>
      <c r="B26" t="s">
        <v>126</v>
      </c>
      <c r="C26" t="s">
        <v>22</v>
      </c>
      <c r="D26" t="s">
        <v>54</v>
      </c>
      <c r="E26" t="s">
        <v>55</v>
      </c>
      <c r="H26" t="s">
        <v>41</v>
      </c>
    </row>
    <row r="27" spans="1:8" x14ac:dyDescent="0.25">
      <c r="A27">
        <v>2014</v>
      </c>
      <c r="B27" t="s">
        <v>126</v>
      </c>
      <c r="C27" t="s">
        <v>22</v>
      </c>
      <c r="D27" t="s">
        <v>46</v>
      </c>
      <c r="E27" t="s">
        <v>47</v>
      </c>
      <c r="F27" t="s">
        <v>48</v>
      </c>
      <c r="G27" t="s">
        <v>49</v>
      </c>
      <c r="H27" t="s">
        <v>50</v>
      </c>
    </row>
    <row r="28" spans="1:8" x14ac:dyDescent="0.25">
      <c r="A28">
        <v>2013</v>
      </c>
      <c r="B28" t="s">
        <v>126</v>
      </c>
      <c r="C28" t="s">
        <v>22</v>
      </c>
      <c r="D28" t="s">
        <v>38</v>
      </c>
      <c r="E28" t="s">
        <v>39</v>
      </c>
      <c r="F28" t="s">
        <v>40</v>
      </c>
      <c r="G28" t="s">
        <v>31</v>
      </c>
      <c r="H28" t="s">
        <v>41</v>
      </c>
    </row>
    <row r="29" spans="1:8" x14ac:dyDescent="0.25">
      <c r="A29">
        <v>2013</v>
      </c>
      <c r="B29" t="s">
        <v>126</v>
      </c>
      <c r="C29" t="s">
        <v>22</v>
      </c>
      <c r="D29" t="s">
        <v>42</v>
      </c>
      <c r="E29" t="s">
        <v>43</v>
      </c>
      <c r="F29" t="s">
        <v>44</v>
      </c>
      <c r="G29" t="s">
        <v>26</v>
      </c>
      <c r="H29" t="s">
        <v>45</v>
      </c>
    </row>
    <row r="30" spans="1:8" x14ac:dyDescent="0.25">
      <c r="A30">
        <v>2012</v>
      </c>
      <c r="B30" t="s">
        <v>126</v>
      </c>
      <c r="C30" t="s">
        <v>22</v>
      </c>
      <c r="D30" t="s">
        <v>28</v>
      </c>
      <c r="E30" t="s">
        <v>29</v>
      </c>
      <c r="F30" t="s">
        <v>30</v>
      </c>
      <c r="G30" t="s">
        <v>31</v>
      </c>
      <c r="H30" t="s">
        <v>32</v>
      </c>
    </row>
    <row r="31" spans="1:8" x14ac:dyDescent="0.25">
      <c r="A31">
        <v>2012</v>
      </c>
      <c r="B31" t="s">
        <v>126</v>
      </c>
      <c r="C31" t="s">
        <v>112</v>
      </c>
      <c r="D31" t="s">
        <v>113</v>
      </c>
      <c r="E31" t="s">
        <v>114</v>
      </c>
      <c r="F31" t="s">
        <v>85</v>
      </c>
      <c r="G31" t="s">
        <v>49</v>
      </c>
      <c r="H31" t="s">
        <v>115</v>
      </c>
    </row>
    <row r="32" spans="1:8" x14ac:dyDescent="0.25">
      <c r="A32">
        <v>2012</v>
      </c>
      <c r="B32" t="s">
        <v>126</v>
      </c>
      <c r="C32" t="s">
        <v>22</v>
      </c>
      <c r="D32" t="s">
        <v>33</v>
      </c>
      <c r="E32" t="s">
        <v>34</v>
      </c>
      <c r="F32" t="s">
        <v>35</v>
      </c>
      <c r="G32" t="s">
        <v>36</v>
      </c>
      <c r="H32" t="s">
        <v>37</v>
      </c>
    </row>
    <row r="33" spans="1:8" x14ac:dyDescent="0.25">
      <c r="A33">
        <v>2012</v>
      </c>
      <c r="B33" t="s">
        <v>126</v>
      </c>
      <c r="C33" t="s">
        <v>106</v>
      </c>
      <c r="D33" t="s">
        <v>107</v>
      </c>
      <c r="E33" t="s">
        <v>108</v>
      </c>
      <c r="F33" t="s">
        <v>109</v>
      </c>
      <c r="G33" t="s">
        <v>110</v>
      </c>
      <c r="H33" t="s">
        <v>111</v>
      </c>
    </row>
    <row r="34" spans="1:8" x14ac:dyDescent="0.25">
      <c r="A34">
        <v>2012</v>
      </c>
      <c r="B34" t="s">
        <v>126</v>
      </c>
      <c r="C34" t="s">
        <v>22</v>
      </c>
      <c r="D34" t="s">
        <v>23</v>
      </c>
      <c r="E34" t="s">
        <v>24</v>
      </c>
      <c r="F34" t="s">
        <v>25</v>
      </c>
      <c r="G34" t="s">
        <v>26</v>
      </c>
      <c r="H34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7.425781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231</v>
      </c>
      <c r="C2" t="s">
        <v>22</v>
      </c>
      <c r="D2" t="s">
        <v>232</v>
      </c>
      <c r="E2" t="s">
        <v>233</v>
      </c>
      <c r="F2" t="s">
        <v>234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9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8.42578125" bestFit="1" customWidth="1"/>
    <col min="5" max="5" width="17.7109375" customWidth="1"/>
    <col min="6" max="6" width="26.7109375" customWidth="1"/>
    <col min="7" max="7" width="18.2851562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181</v>
      </c>
      <c r="H1" t="s">
        <v>11</v>
      </c>
    </row>
    <row r="2" spans="1:8" x14ac:dyDescent="0.25">
      <c r="A2">
        <v>2016</v>
      </c>
      <c r="B2" t="s">
        <v>127</v>
      </c>
      <c r="C2" t="s">
        <v>22</v>
      </c>
      <c r="D2" t="s">
        <v>153</v>
      </c>
      <c r="E2" t="s">
        <v>72</v>
      </c>
      <c r="F2" t="s">
        <v>31</v>
      </c>
      <c r="G2" t="s">
        <v>222</v>
      </c>
      <c r="H2" t="s">
        <v>223</v>
      </c>
    </row>
    <row r="3" spans="1:8" x14ac:dyDescent="0.25">
      <c r="A3">
        <v>2016</v>
      </c>
      <c r="B3" t="s">
        <v>127</v>
      </c>
      <c r="C3" t="s">
        <v>22</v>
      </c>
      <c r="D3" t="s">
        <v>224</v>
      </c>
      <c r="E3" t="s">
        <v>72</v>
      </c>
      <c r="F3" t="s">
        <v>31</v>
      </c>
      <c r="G3" t="s">
        <v>225</v>
      </c>
      <c r="H3" t="s">
        <v>158</v>
      </c>
    </row>
    <row r="4" spans="1:8" x14ac:dyDescent="0.25">
      <c r="A4">
        <v>2016</v>
      </c>
      <c r="B4" t="s">
        <v>127</v>
      </c>
      <c r="C4" t="s">
        <v>22</v>
      </c>
      <c r="D4" t="s">
        <v>226</v>
      </c>
      <c r="E4" t="s">
        <v>227</v>
      </c>
      <c r="F4" t="s">
        <v>26</v>
      </c>
      <c r="G4" t="s">
        <v>228</v>
      </c>
      <c r="H4" t="s">
        <v>83</v>
      </c>
    </row>
    <row r="5" spans="1:8" x14ac:dyDescent="0.25">
      <c r="A5">
        <v>2016</v>
      </c>
      <c r="B5" t="s">
        <v>127</v>
      </c>
      <c r="C5" t="s">
        <v>22</v>
      </c>
      <c r="D5" t="s">
        <v>229</v>
      </c>
      <c r="E5" t="s">
        <v>85</v>
      </c>
      <c r="F5" t="s">
        <v>49</v>
      </c>
      <c r="G5" t="s">
        <v>230</v>
      </c>
    </row>
    <row r="6" spans="1:8" x14ac:dyDescent="0.25">
      <c r="A6">
        <v>2015</v>
      </c>
      <c r="B6" t="s">
        <v>127</v>
      </c>
      <c r="C6" t="s">
        <v>22</v>
      </c>
      <c r="D6" t="s">
        <v>156</v>
      </c>
      <c r="E6" t="s">
        <v>72</v>
      </c>
      <c r="F6" t="s">
        <v>31</v>
      </c>
      <c r="G6" t="s">
        <v>157</v>
      </c>
      <c r="H6" t="s">
        <v>158</v>
      </c>
    </row>
    <row r="7" spans="1:8" x14ac:dyDescent="0.25">
      <c r="A7">
        <v>2015</v>
      </c>
      <c r="B7" t="s">
        <v>127</v>
      </c>
      <c r="C7" t="s">
        <v>22</v>
      </c>
      <c r="D7" t="s">
        <v>153</v>
      </c>
      <c r="E7" t="s">
        <v>72</v>
      </c>
      <c r="F7" t="s">
        <v>31</v>
      </c>
      <c r="G7" t="s">
        <v>154</v>
      </c>
      <c r="H7" t="s">
        <v>155</v>
      </c>
    </row>
    <row r="8" spans="1:8" x14ac:dyDescent="0.25">
      <c r="A8">
        <v>2015</v>
      </c>
      <c r="B8" t="s">
        <v>127</v>
      </c>
      <c r="C8" t="s">
        <v>22</v>
      </c>
      <c r="D8" t="s">
        <v>159</v>
      </c>
      <c r="E8" t="s">
        <v>160</v>
      </c>
      <c r="F8" t="s">
        <v>161</v>
      </c>
      <c r="G8" t="s">
        <v>162</v>
      </c>
      <c r="H8" t="s">
        <v>158</v>
      </c>
    </row>
    <row r="9" spans="1:8" x14ac:dyDescent="0.25">
      <c r="A9">
        <v>2015</v>
      </c>
      <c r="B9" t="s">
        <v>127</v>
      </c>
      <c r="C9" t="s">
        <v>22</v>
      </c>
      <c r="D9" t="s">
        <v>163</v>
      </c>
      <c r="E9" t="s">
        <v>164</v>
      </c>
      <c r="F9" t="s">
        <v>165</v>
      </c>
      <c r="H9" t="s">
        <v>152</v>
      </c>
    </row>
    <row r="10" spans="1:8" x14ac:dyDescent="0.25">
      <c r="A10">
        <v>2014</v>
      </c>
      <c r="B10" t="s">
        <v>127</v>
      </c>
      <c r="C10" t="s">
        <v>22</v>
      </c>
      <c r="D10" t="s">
        <v>100</v>
      </c>
      <c r="E10" t="s">
        <v>101</v>
      </c>
      <c r="F10" t="s">
        <v>36</v>
      </c>
      <c r="G10" t="s">
        <v>102</v>
      </c>
      <c r="H10" t="s">
        <v>83</v>
      </c>
    </row>
    <row r="11" spans="1:8" x14ac:dyDescent="0.25">
      <c r="A11">
        <v>2014</v>
      </c>
      <c r="B11" t="s">
        <v>127</v>
      </c>
      <c r="C11" t="s">
        <v>22</v>
      </c>
      <c r="D11" t="s">
        <v>92</v>
      </c>
      <c r="E11" t="s">
        <v>93</v>
      </c>
      <c r="F11" t="s">
        <v>94</v>
      </c>
      <c r="G11" t="s">
        <v>99</v>
      </c>
      <c r="H11" t="s">
        <v>91</v>
      </c>
    </row>
    <row r="12" spans="1:8" x14ac:dyDescent="0.25">
      <c r="A12">
        <v>2013</v>
      </c>
      <c r="B12" t="s">
        <v>127</v>
      </c>
      <c r="C12" t="s">
        <v>90</v>
      </c>
      <c r="D12" t="s">
        <v>103</v>
      </c>
      <c r="E12" t="s">
        <v>104</v>
      </c>
      <c r="F12" t="s">
        <v>105</v>
      </c>
      <c r="G12" t="s">
        <v>90</v>
      </c>
      <c r="H12" t="s">
        <v>78</v>
      </c>
    </row>
    <row r="13" spans="1:8" x14ac:dyDescent="0.25">
      <c r="A13">
        <v>2013</v>
      </c>
      <c r="B13" t="s">
        <v>127</v>
      </c>
      <c r="C13" t="s">
        <v>22</v>
      </c>
      <c r="D13" t="s">
        <v>96</v>
      </c>
      <c r="E13" t="s">
        <v>97</v>
      </c>
      <c r="F13" t="s">
        <v>49</v>
      </c>
      <c r="G13" t="s">
        <v>98</v>
      </c>
      <c r="H13" t="s">
        <v>78</v>
      </c>
    </row>
    <row r="14" spans="1:8" x14ac:dyDescent="0.25">
      <c r="A14">
        <v>2013</v>
      </c>
      <c r="B14" t="s">
        <v>127</v>
      </c>
      <c r="C14" t="s">
        <v>22</v>
      </c>
      <c r="D14" t="s">
        <v>92</v>
      </c>
      <c r="E14" t="s">
        <v>93</v>
      </c>
      <c r="F14" t="s">
        <v>94</v>
      </c>
      <c r="G14" t="s">
        <v>95</v>
      </c>
      <c r="H14" t="s">
        <v>78</v>
      </c>
    </row>
    <row r="15" spans="1:8" x14ac:dyDescent="0.25">
      <c r="A15">
        <v>2013</v>
      </c>
      <c r="B15" t="s">
        <v>127</v>
      </c>
      <c r="C15" t="s">
        <v>22</v>
      </c>
      <c r="D15" t="s">
        <v>87</v>
      </c>
      <c r="E15" t="s">
        <v>88</v>
      </c>
      <c r="F15" t="s">
        <v>89</v>
      </c>
      <c r="G15" t="s">
        <v>90</v>
      </c>
      <c r="H15" t="s">
        <v>91</v>
      </c>
    </row>
    <row r="16" spans="1:8" x14ac:dyDescent="0.25">
      <c r="A16">
        <v>2012</v>
      </c>
      <c r="B16" t="s">
        <v>127</v>
      </c>
      <c r="C16" t="s">
        <v>22</v>
      </c>
      <c r="D16" t="s">
        <v>75</v>
      </c>
      <c r="E16" t="s">
        <v>76</v>
      </c>
      <c r="F16" t="s">
        <v>49</v>
      </c>
      <c r="G16" t="s">
        <v>77</v>
      </c>
      <c r="H16" t="s">
        <v>78</v>
      </c>
    </row>
    <row r="17" spans="1:8" x14ac:dyDescent="0.25">
      <c r="A17">
        <v>2012</v>
      </c>
      <c r="B17" t="s">
        <v>127</v>
      </c>
      <c r="C17" t="s">
        <v>22</v>
      </c>
      <c r="D17" t="s">
        <v>71</v>
      </c>
      <c r="E17" t="s">
        <v>72</v>
      </c>
      <c r="F17" t="s">
        <v>31</v>
      </c>
      <c r="G17" t="s">
        <v>73</v>
      </c>
      <c r="H17" t="s">
        <v>74</v>
      </c>
    </row>
    <row r="18" spans="1:8" x14ac:dyDescent="0.25">
      <c r="A18">
        <v>2012</v>
      </c>
      <c r="B18" t="s">
        <v>127</v>
      </c>
      <c r="C18" t="s">
        <v>22</v>
      </c>
      <c r="D18" t="s">
        <v>84</v>
      </c>
      <c r="E18" t="s">
        <v>85</v>
      </c>
      <c r="F18" t="s">
        <v>49</v>
      </c>
      <c r="G18" t="s">
        <v>86</v>
      </c>
      <c r="H18" t="s">
        <v>74</v>
      </c>
    </row>
    <row r="19" spans="1:8" x14ac:dyDescent="0.25">
      <c r="A19">
        <v>2012</v>
      </c>
      <c r="B19" t="s">
        <v>127</v>
      </c>
      <c r="C19" t="s">
        <v>22</v>
      </c>
      <c r="D19" t="s">
        <v>79</v>
      </c>
      <c r="E19" t="s">
        <v>80</v>
      </c>
      <c r="F19" t="s">
        <v>81</v>
      </c>
      <c r="G19" t="s">
        <v>82</v>
      </c>
      <c r="H19" t="s">
        <v>83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28515625" bestFit="1" customWidth="1"/>
    <col min="3" max="3" width="23.42578125" bestFit="1" customWidth="1"/>
    <col min="4" max="4" width="43" bestFit="1" customWidth="1"/>
    <col min="5" max="5" width="21.7109375" bestFit="1" customWidth="1"/>
    <col min="6" max="6" width="3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2013</v>
      </c>
      <c r="B2" t="s">
        <v>179</v>
      </c>
      <c r="C2" t="s">
        <v>22</v>
      </c>
      <c r="D2" t="s">
        <v>62</v>
      </c>
      <c r="E2" t="s">
        <v>63</v>
      </c>
      <c r="F2" t="s">
        <v>49</v>
      </c>
    </row>
    <row r="3" spans="1:6" x14ac:dyDescent="0.25">
      <c r="A3">
        <v>2012</v>
      </c>
      <c r="B3" t="s">
        <v>179</v>
      </c>
      <c r="C3" t="s">
        <v>22</v>
      </c>
      <c r="D3" t="s">
        <v>61</v>
      </c>
      <c r="E3" t="s">
        <v>60</v>
      </c>
      <c r="F3" t="s">
        <v>31</v>
      </c>
    </row>
    <row r="4" spans="1:6" x14ac:dyDescent="0.25">
      <c r="A4">
        <v>2012</v>
      </c>
      <c r="B4" t="s">
        <v>179</v>
      </c>
      <c r="C4" t="s">
        <v>22</v>
      </c>
      <c r="D4" t="s">
        <v>59</v>
      </c>
      <c r="E4" t="s">
        <v>60</v>
      </c>
      <c r="F4" t="s">
        <v>31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23.42578125" bestFit="1" customWidth="1"/>
    <col min="4" max="4" width="19.42578125" bestFit="1" customWidth="1"/>
    <col min="5" max="5" width="28.710937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2015</v>
      </c>
      <c r="B2" t="s">
        <v>64</v>
      </c>
      <c r="C2" t="s">
        <v>22</v>
      </c>
      <c r="D2" t="s">
        <v>65</v>
      </c>
      <c r="E2" t="s">
        <v>169</v>
      </c>
      <c r="G2" t="s">
        <v>170</v>
      </c>
    </row>
    <row r="3" spans="1:7" x14ac:dyDescent="0.25">
      <c r="A3">
        <v>2015</v>
      </c>
      <c r="B3" t="s">
        <v>64</v>
      </c>
      <c r="C3" t="s">
        <v>22</v>
      </c>
      <c r="D3" t="s">
        <v>65</v>
      </c>
      <c r="E3" t="s">
        <v>166</v>
      </c>
      <c r="G3" t="s">
        <v>167</v>
      </c>
    </row>
    <row r="4" spans="1:7" x14ac:dyDescent="0.25">
      <c r="A4">
        <v>2014</v>
      </c>
      <c r="B4" t="s">
        <v>64</v>
      </c>
      <c r="C4" t="s">
        <v>22</v>
      </c>
      <c r="D4" t="s">
        <v>65</v>
      </c>
      <c r="E4" t="s">
        <v>68</v>
      </c>
      <c r="F4" t="s">
        <v>69</v>
      </c>
      <c r="G4" t="s">
        <v>70</v>
      </c>
    </row>
    <row r="5" spans="1:7" x14ac:dyDescent="0.25">
      <c r="A5">
        <v>2013</v>
      </c>
      <c r="B5" t="s">
        <v>64</v>
      </c>
      <c r="C5" t="s">
        <v>22</v>
      </c>
      <c r="D5" t="s">
        <v>65</v>
      </c>
      <c r="E5" t="s">
        <v>66</v>
      </c>
      <c r="G5" t="s">
        <v>67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1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0.42578125" style="4" bestFit="1" customWidth="1"/>
    <col min="2" max="2" width="44.7109375" style="4" bestFit="1" customWidth="1"/>
    <col min="3" max="3" width="23.28515625" style="4" customWidth="1"/>
    <col min="4" max="4" width="32.28515625" style="4" bestFit="1" customWidth="1"/>
    <col min="5" max="5" width="25.85546875" style="4" bestFit="1" customWidth="1"/>
    <col min="6" max="6" width="15" style="4" bestFit="1" customWidth="1"/>
    <col min="7" max="7" width="13.42578125" style="4" bestFit="1" customWidth="1"/>
    <col min="8" max="8" width="32.5703125" style="4" bestFit="1" customWidth="1"/>
    <col min="9" max="9" width="47.140625" style="4" bestFit="1" customWidth="1"/>
    <col min="10" max="10" width="18.42578125" style="4" bestFit="1" customWidth="1"/>
    <col min="11" max="11" width="13.42578125" style="4" bestFit="1" customWidth="1"/>
    <col min="12" max="12" width="37.28515625" style="4" bestFit="1" customWidth="1"/>
    <col min="13" max="13" width="16.5703125" style="4" bestFit="1" customWidth="1"/>
    <col min="14" max="14" width="41.140625" style="4" bestFit="1" customWidth="1"/>
    <col min="15" max="16" width="15.42578125" style="4" bestFit="1" customWidth="1"/>
    <col min="17" max="17" width="14.28515625" style="4" bestFit="1" customWidth="1"/>
    <col min="18" max="19" width="15.5703125" style="4" bestFit="1" customWidth="1"/>
    <col min="20" max="20" width="17.7109375" style="4"/>
    <col min="21" max="21" width="27.42578125" style="4" bestFit="1" customWidth="1"/>
    <col min="22" max="22" width="27.42578125" style="4" customWidth="1"/>
    <col min="23" max="23" width="16.42578125" style="4" bestFit="1" customWidth="1"/>
    <col min="24" max="24" width="17.7109375" style="4" bestFit="1" customWidth="1"/>
    <col min="25" max="25" width="22.5703125" style="14" bestFit="1" customWidth="1"/>
    <col min="26" max="26" width="12.85546875" style="14" bestFit="1" customWidth="1"/>
    <col min="27" max="27" width="17.7109375" style="14"/>
    <col min="28" max="16384" width="17.7109375" style="4"/>
  </cols>
  <sheetData>
    <row r="1" spans="1:29" s="16" customFormat="1" ht="27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181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182</v>
      </c>
      <c r="W1" s="12" t="s">
        <v>20</v>
      </c>
      <c r="X1" s="12" t="s">
        <v>21</v>
      </c>
      <c r="Y1" s="13" t="s">
        <v>177</v>
      </c>
      <c r="Z1" s="13" t="s">
        <v>178</v>
      </c>
      <c r="AA1" s="15"/>
    </row>
    <row r="2" spans="1:29" s="14" customFormat="1" ht="27" customHeight="1" x14ac:dyDescent="0.25">
      <c r="A2" s="4">
        <v>2012</v>
      </c>
      <c r="B2" s="4" t="s">
        <v>126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B2" s="4"/>
      <c r="AC2" s="4"/>
    </row>
    <row r="3" spans="1:29" s="14" customFormat="1" ht="27" customHeight="1" x14ac:dyDescent="0.25">
      <c r="A3" s="4">
        <v>2012</v>
      </c>
      <c r="B3" s="4" t="s">
        <v>126</v>
      </c>
      <c r="C3" s="4" t="s">
        <v>22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B3" s="4"/>
      <c r="AC3" s="4"/>
    </row>
    <row r="4" spans="1:29" s="14" customFormat="1" ht="27" customHeight="1" x14ac:dyDescent="0.25">
      <c r="A4" s="4">
        <v>2012</v>
      </c>
      <c r="B4" s="4" t="s">
        <v>126</v>
      </c>
      <c r="C4" s="4" t="s">
        <v>22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4"/>
      <c r="AC4" s="4"/>
    </row>
    <row r="5" spans="1:29" s="14" customFormat="1" ht="27" customHeight="1" x14ac:dyDescent="0.25">
      <c r="A5" s="4">
        <v>2012</v>
      </c>
      <c r="B5" s="4" t="s">
        <v>179</v>
      </c>
      <c r="C5" s="4" t="s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59</v>
      </c>
      <c r="O5" s="4" t="s">
        <v>60</v>
      </c>
      <c r="P5" s="4" t="s">
        <v>31</v>
      </c>
      <c r="Q5" s="4"/>
      <c r="R5" s="4"/>
      <c r="S5" s="4"/>
      <c r="T5" s="4"/>
      <c r="U5" s="4"/>
      <c r="V5" s="4"/>
      <c r="W5" s="4"/>
      <c r="X5" s="4"/>
      <c r="AB5" s="4"/>
      <c r="AC5" s="4"/>
    </row>
    <row r="6" spans="1:29" s="14" customFormat="1" ht="27" customHeight="1" x14ac:dyDescent="0.25">
      <c r="A6" s="4">
        <v>2012</v>
      </c>
      <c r="B6" s="4" t="s">
        <v>179</v>
      </c>
      <c r="C6" s="4" t="s">
        <v>22</v>
      </c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61</v>
      </c>
      <c r="O6" s="4" t="s">
        <v>60</v>
      </c>
      <c r="P6" s="4" t="s">
        <v>31</v>
      </c>
      <c r="Q6" s="4"/>
      <c r="R6" s="4"/>
      <c r="S6" s="4"/>
      <c r="T6" s="4"/>
      <c r="U6" s="4"/>
      <c r="V6" s="4"/>
      <c r="W6" s="4"/>
      <c r="X6" s="4"/>
      <c r="AB6" s="4"/>
      <c r="AC6" s="4"/>
    </row>
    <row r="7" spans="1:29" s="14" customFormat="1" ht="27" customHeight="1" x14ac:dyDescent="0.25">
      <c r="A7" s="4">
        <v>2012</v>
      </c>
      <c r="B7" s="4" t="s">
        <v>127</v>
      </c>
      <c r="C7" s="4" t="s">
        <v>22</v>
      </c>
      <c r="D7" s="4"/>
      <c r="E7" s="4"/>
      <c r="F7" s="4"/>
      <c r="G7" s="4"/>
      <c r="H7" s="4"/>
      <c r="I7" s="4" t="s">
        <v>71</v>
      </c>
      <c r="J7" s="4" t="s">
        <v>72</v>
      </c>
      <c r="K7" s="4" t="s">
        <v>31</v>
      </c>
      <c r="L7" s="4" t="s">
        <v>73</v>
      </c>
      <c r="M7" s="4" t="s">
        <v>74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B7" s="4"/>
      <c r="AC7" s="4"/>
    </row>
    <row r="8" spans="1:29" s="14" customFormat="1" ht="27" customHeight="1" x14ac:dyDescent="0.25">
      <c r="A8" s="4">
        <v>2012</v>
      </c>
      <c r="B8" s="4" t="s">
        <v>127</v>
      </c>
      <c r="C8" s="4" t="s">
        <v>22</v>
      </c>
      <c r="D8" s="4"/>
      <c r="E8" s="4"/>
      <c r="F8" s="4"/>
      <c r="G8" s="4"/>
      <c r="H8" s="4"/>
      <c r="I8" s="4" t="s">
        <v>75</v>
      </c>
      <c r="J8" s="4" t="s">
        <v>76</v>
      </c>
      <c r="K8" s="4" t="s">
        <v>49</v>
      </c>
      <c r="L8" s="4" t="s">
        <v>77</v>
      </c>
      <c r="M8" s="4" t="s">
        <v>78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AB8" s="4"/>
      <c r="AC8" s="4"/>
    </row>
    <row r="9" spans="1:29" s="14" customFormat="1" ht="27" customHeight="1" x14ac:dyDescent="0.25">
      <c r="A9" s="4">
        <v>2012</v>
      </c>
      <c r="B9" s="4" t="s">
        <v>127</v>
      </c>
      <c r="C9" s="4" t="s">
        <v>22</v>
      </c>
      <c r="D9" s="4"/>
      <c r="E9" s="4"/>
      <c r="F9" s="4"/>
      <c r="G9" s="4"/>
      <c r="H9" s="4"/>
      <c r="I9" s="4" t="s">
        <v>79</v>
      </c>
      <c r="J9" s="4" t="s">
        <v>80</v>
      </c>
      <c r="K9" s="4" t="s">
        <v>81</v>
      </c>
      <c r="L9" s="4" t="s">
        <v>82</v>
      </c>
      <c r="M9" s="4" t="s">
        <v>83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AB9" s="4"/>
      <c r="AC9" s="4"/>
    </row>
    <row r="10" spans="1:29" s="14" customFormat="1" ht="27" customHeight="1" x14ac:dyDescent="0.25">
      <c r="A10" s="4">
        <v>2012</v>
      </c>
      <c r="B10" s="4" t="s">
        <v>127</v>
      </c>
      <c r="C10" s="4" t="s">
        <v>22</v>
      </c>
      <c r="D10" s="4"/>
      <c r="E10" s="4"/>
      <c r="F10" s="4"/>
      <c r="G10" s="4"/>
      <c r="H10" s="4"/>
      <c r="I10" s="4" t="s">
        <v>84</v>
      </c>
      <c r="J10" s="4" t="s">
        <v>85</v>
      </c>
      <c r="K10" s="4" t="s">
        <v>49</v>
      </c>
      <c r="L10" s="4" t="s">
        <v>86</v>
      </c>
      <c r="M10" s="4" t="s">
        <v>74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AB10" s="4"/>
      <c r="AC10" s="4"/>
    </row>
    <row r="11" spans="1:29" ht="27" customHeight="1" x14ac:dyDescent="0.25">
      <c r="A11" s="4">
        <v>2012</v>
      </c>
      <c r="B11" s="4" t="s">
        <v>126</v>
      </c>
      <c r="C11" s="4" t="s">
        <v>106</v>
      </c>
      <c r="D11" s="4" t="s">
        <v>107</v>
      </c>
      <c r="E11" s="4" t="s">
        <v>108</v>
      </c>
      <c r="F11" s="4" t="s">
        <v>109</v>
      </c>
      <c r="G11" s="4" t="s">
        <v>110</v>
      </c>
      <c r="H11" s="4" t="s">
        <v>111</v>
      </c>
    </row>
    <row r="12" spans="1:29" ht="27" customHeight="1" x14ac:dyDescent="0.25">
      <c r="A12" s="4">
        <v>2012</v>
      </c>
      <c r="B12" s="4" t="s">
        <v>126</v>
      </c>
      <c r="C12" s="4" t="s">
        <v>112</v>
      </c>
      <c r="D12" s="4" t="s">
        <v>113</v>
      </c>
      <c r="E12" s="4" t="s">
        <v>114</v>
      </c>
      <c r="F12" s="4" t="s">
        <v>85</v>
      </c>
      <c r="G12" s="4" t="s">
        <v>49</v>
      </c>
      <c r="H12" s="4" t="s">
        <v>115</v>
      </c>
      <c r="I12" s="14"/>
      <c r="J12" s="14"/>
      <c r="K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9" ht="27" customHeight="1" x14ac:dyDescent="0.25">
      <c r="A13" s="4">
        <v>2013</v>
      </c>
      <c r="B13" s="4" t="s">
        <v>126</v>
      </c>
      <c r="C13" s="4" t="s">
        <v>22</v>
      </c>
      <c r="D13" s="4" t="s">
        <v>38</v>
      </c>
      <c r="E13" s="4" t="s">
        <v>39</v>
      </c>
      <c r="F13" s="4" t="s">
        <v>40</v>
      </c>
      <c r="G13" s="4" t="s">
        <v>31</v>
      </c>
      <c r="H13" s="4" t="s">
        <v>41</v>
      </c>
    </row>
    <row r="14" spans="1:29" ht="27" customHeight="1" x14ac:dyDescent="0.25">
      <c r="A14" s="4">
        <v>2013</v>
      </c>
      <c r="B14" s="4" t="s">
        <v>126</v>
      </c>
      <c r="C14" s="4" t="s">
        <v>22</v>
      </c>
      <c r="D14" s="4" t="s">
        <v>42</v>
      </c>
      <c r="E14" s="4" t="s">
        <v>43</v>
      </c>
      <c r="F14" s="4" t="s">
        <v>44</v>
      </c>
      <c r="G14" s="4" t="s">
        <v>26</v>
      </c>
      <c r="H14" s="4" t="s">
        <v>45</v>
      </c>
    </row>
    <row r="15" spans="1:29" ht="27" customHeight="1" x14ac:dyDescent="0.25">
      <c r="A15" s="4">
        <v>2013</v>
      </c>
      <c r="B15" s="4" t="s">
        <v>179</v>
      </c>
      <c r="C15" s="4" t="s">
        <v>22</v>
      </c>
      <c r="N15" s="4" t="s">
        <v>62</v>
      </c>
      <c r="O15" s="4" t="s">
        <v>63</v>
      </c>
      <c r="P15" s="4" t="s">
        <v>49</v>
      </c>
    </row>
    <row r="16" spans="1:29" ht="27" customHeight="1" x14ac:dyDescent="0.25">
      <c r="A16" s="4">
        <v>2013</v>
      </c>
      <c r="B16" s="4" t="s">
        <v>64</v>
      </c>
      <c r="C16" s="4" t="s">
        <v>22</v>
      </c>
      <c r="T16" s="4" t="s">
        <v>65</v>
      </c>
      <c r="U16" s="4" t="s">
        <v>66</v>
      </c>
      <c r="X16" s="4" t="s">
        <v>67</v>
      </c>
    </row>
    <row r="17" spans="1:29" ht="27" customHeight="1" x14ac:dyDescent="0.25">
      <c r="A17" s="4">
        <v>2013</v>
      </c>
      <c r="B17" s="4" t="s">
        <v>127</v>
      </c>
      <c r="C17" s="4" t="s">
        <v>22</v>
      </c>
      <c r="I17" s="4" t="s">
        <v>87</v>
      </c>
      <c r="J17" s="4" t="s">
        <v>88</v>
      </c>
      <c r="K17" s="4" t="s">
        <v>89</v>
      </c>
      <c r="L17" s="4" t="s">
        <v>90</v>
      </c>
      <c r="M17" s="4" t="s">
        <v>91</v>
      </c>
    </row>
    <row r="18" spans="1:29" ht="27" customHeight="1" x14ac:dyDescent="0.25">
      <c r="A18" s="4">
        <v>2013</v>
      </c>
      <c r="B18" s="4" t="s">
        <v>127</v>
      </c>
      <c r="C18" s="4" t="s">
        <v>22</v>
      </c>
      <c r="I18" s="4" t="s">
        <v>92</v>
      </c>
      <c r="J18" s="4" t="s">
        <v>93</v>
      </c>
      <c r="K18" s="4" t="s">
        <v>94</v>
      </c>
      <c r="L18" s="4" t="s">
        <v>95</v>
      </c>
      <c r="M18" s="4" t="s">
        <v>78</v>
      </c>
    </row>
    <row r="19" spans="1:29" ht="27" customHeight="1" x14ac:dyDescent="0.25">
      <c r="A19" s="4">
        <v>2013</v>
      </c>
      <c r="B19" s="4" t="s">
        <v>127</v>
      </c>
      <c r="C19" s="4" t="s">
        <v>22</v>
      </c>
      <c r="I19" s="4" t="s">
        <v>96</v>
      </c>
      <c r="J19" s="4" t="s">
        <v>97</v>
      </c>
      <c r="K19" s="4" t="s">
        <v>49</v>
      </c>
      <c r="L19" s="4" t="s">
        <v>98</v>
      </c>
      <c r="M19" s="4" t="s">
        <v>78</v>
      </c>
    </row>
    <row r="20" spans="1:29" ht="27" customHeight="1" x14ac:dyDescent="0.25">
      <c r="A20" s="4">
        <v>2013</v>
      </c>
      <c r="B20" s="4" t="s">
        <v>127</v>
      </c>
      <c r="C20" s="4" t="s">
        <v>90</v>
      </c>
      <c r="I20" s="4" t="s">
        <v>103</v>
      </c>
      <c r="J20" s="4" t="s">
        <v>104</v>
      </c>
      <c r="K20" s="4" t="s">
        <v>105</v>
      </c>
      <c r="L20" s="4" t="s">
        <v>90</v>
      </c>
      <c r="M20" s="4" t="s">
        <v>78</v>
      </c>
    </row>
    <row r="21" spans="1:29" ht="27" customHeight="1" x14ac:dyDescent="0.25">
      <c r="A21" s="4">
        <v>2014</v>
      </c>
      <c r="B21" s="4" t="s">
        <v>126</v>
      </c>
      <c r="C21" s="4" t="s">
        <v>22</v>
      </c>
      <c r="D21" s="4" t="s">
        <v>46</v>
      </c>
      <c r="E21" s="4" t="s">
        <v>47</v>
      </c>
      <c r="F21" s="4" t="s">
        <v>48</v>
      </c>
      <c r="G21" s="4" t="s">
        <v>49</v>
      </c>
      <c r="H21" s="4" t="s">
        <v>50</v>
      </c>
    </row>
    <row r="22" spans="1:29" ht="27" customHeight="1" x14ac:dyDescent="0.25">
      <c r="A22" s="4">
        <v>2014</v>
      </c>
      <c r="B22" s="4" t="s">
        <v>126</v>
      </c>
      <c r="C22" s="4" t="s">
        <v>22</v>
      </c>
      <c r="E22" s="4" t="s">
        <v>51</v>
      </c>
      <c r="F22" s="4" t="s">
        <v>52</v>
      </c>
      <c r="G22" s="4" t="s">
        <v>31</v>
      </c>
      <c r="H22" s="4" t="s">
        <v>53</v>
      </c>
    </row>
    <row r="23" spans="1:29" ht="27" customHeight="1" x14ac:dyDescent="0.25">
      <c r="A23" s="4">
        <v>2014</v>
      </c>
      <c r="B23" s="4" t="s">
        <v>126</v>
      </c>
      <c r="C23" s="4" t="s">
        <v>22</v>
      </c>
      <c r="D23" s="4" t="s">
        <v>54</v>
      </c>
      <c r="E23" s="4" t="s">
        <v>55</v>
      </c>
      <c r="H23" s="4" t="s">
        <v>41</v>
      </c>
    </row>
    <row r="24" spans="1:29" ht="27" customHeight="1" x14ac:dyDescent="0.25">
      <c r="A24" s="4">
        <v>2014</v>
      </c>
      <c r="B24" s="4" t="s">
        <v>126</v>
      </c>
      <c r="C24" s="4" t="s">
        <v>22</v>
      </c>
      <c r="D24" s="4" t="s">
        <v>56</v>
      </c>
      <c r="E24" s="4" t="s">
        <v>57</v>
      </c>
      <c r="H24" s="4" t="s">
        <v>58</v>
      </c>
    </row>
    <row r="25" spans="1:29" s="14" customFormat="1" ht="27" customHeight="1" x14ac:dyDescent="0.25">
      <c r="A25" s="4">
        <v>2014</v>
      </c>
      <c r="B25" s="4" t="s">
        <v>64</v>
      </c>
      <c r="C25" s="4" t="s">
        <v>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 t="s">
        <v>65</v>
      </c>
      <c r="U25" s="4" t="s">
        <v>68</v>
      </c>
      <c r="V25" s="4"/>
      <c r="W25" s="4" t="s">
        <v>69</v>
      </c>
      <c r="X25" s="4" t="s">
        <v>70</v>
      </c>
      <c r="AB25" s="4"/>
      <c r="AC25" s="4"/>
    </row>
    <row r="26" spans="1:29" s="14" customFormat="1" ht="27" customHeight="1" x14ac:dyDescent="0.25">
      <c r="A26" s="4">
        <v>2014</v>
      </c>
      <c r="B26" s="4" t="s">
        <v>127</v>
      </c>
      <c r="C26" s="4" t="s">
        <v>22</v>
      </c>
      <c r="D26" s="4"/>
      <c r="E26" s="4"/>
      <c r="F26" s="4"/>
      <c r="G26" s="4"/>
      <c r="H26" s="4"/>
      <c r="I26" s="4" t="s">
        <v>92</v>
      </c>
      <c r="J26" s="4" t="s">
        <v>93</v>
      </c>
      <c r="K26" s="4" t="s">
        <v>94</v>
      </c>
      <c r="L26" s="4" t="s">
        <v>99</v>
      </c>
      <c r="M26" s="4" t="s">
        <v>91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B26" s="4"/>
      <c r="AC26" s="4"/>
    </row>
    <row r="27" spans="1:29" s="14" customFormat="1" ht="27" customHeight="1" x14ac:dyDescent="0.25">
      <c r="A27" s="4">
        <v>2014</v>
      </c>
      <c r="B27" s="4" t="s">
        <v>127</v>
      </c>
      <c r="C27" s="4" t="s">
        <v>22</v>
      </c>
      <c r="D27" s="4"/>
      <c r="E27" s="4"/>
      <c r="F27" s="4"/>
      <c r="G27" s="4"/>
      <c r="H27" s="4"/>
      <c r="I27" s="4" t="s">
        <v>100</v>
      </c>
      <c r="J27" s="4" t="s">
        <v>101</v>
      </c>
      <c r="K27" s="4" t="s">
        <v>36</v>
      </c>
      <c r="L27" s="4" t="s">
        <v>102</v>
      </c>
      <c r="M27" s="4" t="s">
        <v>83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9" ht="27" customHeight="1" x14ac:dyDescent="0.25">
      <c r="A28" s="14">
        <v>2015</v>
      </c>
      <c r="B28" s="4" t="s">
        <v>126</v>
      </c>
      <c r="C28" s="14" t="s">
        <v>22</v>
      </c>
      <c r="D28" s="14" t="s">
        <v>128</v>
      </c>
      <c r="E28" s="14" t="s">
        <v>129</v>
      </c>
      <c r="F28" s="14" t="s">
        <v>60</v>
      </c>
      <c r="G28" s="14" t="s">
        <v>31</v>
      </c>
      <c r="H28" s="14" t="s">
        <v>130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9" ht="27" customHeight="1" x14ac:dyDescent="0.25">
      <c r="A29" s="14">
        <v>2015</v>
      </c>
      <c r="B29" s="4" t="s">
        <v>126</v>
      </c>
      <c r="C29" s="14" t="s">
        <v>22</v>
      </c>
      <c r="D29" s="14" t="s">
        <v>131</v>
      </c>
      <c r="E29" s="14" t="s">
        <v>132</v>
      </c>
      <c r="F29" s="14" t="s">
        <v>133</v>
      </c>
      <c r="G29" s="14" t="s">
        <v>134</v>
      </c>
      <c r="H29" s="14" t="s">
        <v>135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9" ht="27" customHeight="1" x14ac:dyDescent="0.25">
      <c r="A30" s="14">
        <v>2015</v>
      </c>
      <c r="B30" s="4" t="s">
        <v>126</v>
      </c>
      <c r="C30" s="14" t="s">
        <v>22</v>
      </c>
      <c r="D30" s="14" t="s">
        <v>136</v>
      </c>
      <c r="E30" s="14" t="s">
        <v>137</v>
      </c>
      <c r="F30" s="14" t="s">
        <v>85</v>
      </c>
      <c r="G30" s="14" t="s">
        <v>49</v>
      </c>
      <c r="H30" s="14" t="s">
        <v>138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9" ht="27" customHeight="1" x14ac:dyDescent="0.25">
      <c r="A31" s="14">
        <v>2015</v>
      </c>
      <c r="B31" s="4" t="s">
        <v>126</v>
      </c>
      <c r="C31" s="14" t="s">
        <v>22</v>
      </c>
      <c r="D31" s="14" t="s">
        <v>28</v>
      </c>
      <c r="E31" s="14" t="s">
        <v>139</v>
      </c>
      <c r="F31" s="14" t="s">
        <v>140</v>
      </c>
      <c r="G31" s="14" t="s">
        <v>49</v>
      </c>
      <c r="H31" s="14" t="s">
        <v>41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9" ht="27" customHeight="1" x14ac:dyDescent="0.25">
      <c r="A32" s="14">
        <v>2015</v>
      </c>
      <c r="B32" s="4" t="s">
        <v>126</v>
      </c>
      <c r="C32" s="14" t="s">
        <v>22</v>
      </c>
      <c r="D32" s="14" t="s">
        <v>141</v>
      </c>
      <c r="E32" s="14" t="s">
        <v>142</v>
      </c>
      <c r="F32" s="14" t="s">
        <v>143</v>
      </c>
      <c r="G32" s="14" t="s">
        <v>36</v>
      </c>
      <c r="H32" s="14" t="s">
        <v>41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7" ht="27" customHeight="1" x14ac:dyDescent="0.25">
      <c r="A33" s="14">
        <v>2015</v>
      </c>
      <c r="B33" s="4" t="s">
        <v>126</v>
      </c>
      <c r="C33" s="14" t="s">
        <v>22</v>
      </c>
      <c r="D33" s="14"/>
      <c r="E33" s="14" t="s">
        <v>144</v>
      </c>
      <c r="F33" s="14"/>
      <c r="G33" s="14"/>
      <c r="H33" s="14" t="s">
        <v>53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7" ht="27" customHeight="1" x14ac:dyDescent="0.25">
      <c r="A34" s="14">
        <v>2015</v>
      </c>
      <c r="B34" s="4" t="s">
        <v>126</v>
      </c>
      <c r="C34" s="14" t="s">
        <v>22</v>
      </c>
      <c r="D34" s="14" t="s">
        <v>145</v>
      </c>
      <c r="E34" s="14" t="s">
        <v>146</v>
      </c>
      <c r="F34" s="14"/>
      <c r="G34" s="14"/>
      <c r="H34" s="14" t="s">
        <v>147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7" ht="27" customHeight="1" x14ac:dyDescent="0.25">
      <c r="A35" s="14">
        <v>2015</v>
      </c>
      <c r="B35" s="14" t="s">
        <v>175</v>
      </c>
      <c r="C35" s="14" t="s">
        <v>22</v>
      </c>
      <c r="D35" s="14" t="s">
        <v>148</v>
      </c>
      <c r="E35" s="14" t="s">
        <v>149</v>
      </c>
      <c r="F35" s="14" t="s">
        <v>150</v>
      </c>
      <c r="G35" s="14" t="s">
        <v>151</v>
      </c>
      <c r="H35" s="14" t="s">
        <v>152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7" ht="27" customHeight="1" x14ac:dyDescent="0.25">
      <c r="A36" s="14">
        <v>2015</v>
      </c>
      <c r="B36" s="14" t="s">
        <v>127</v>
      </c>
      <c r="C36" s="14" t="s">
        <v>22</v>
      </c>
      <c r="D36" s="14"/>
      <c r="E36" s="14"/>
      <c r="F36" s="14"/>
      <c r="G36" s="14"/>
      <c r="H36" s="14"/>
      <c r="I36" s="14" t="s">
        <v>153</v>
      </c>
      <c r="J36" s="14" t="s">
        <v>72</v>
      </c>
      <c r="K36" s="14" t="s">
        <v>31</v>
      </c>
      <c r="L36" s="14" t="s">
        <v>154</v>
      </c>
      <c r="M36" s="14" t="s">
        <v>155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7" ht="27" customHeight="1" x14ac:dyDescent="0.25">
      <c r="A37" s="14">
        <v>2015</v>
      </c>
      <c r="B37" s="14" t="s">
        <v>127</v>
      </c>
      <c r="C37" s="14" t="s">
        <v>22</v>
      </c>
      <c r="D37" s="14"/>
      <c r="E37" s="14"/>
      <c r="F37" s="14"/>
      <c r="G37" s="14"/>
      <c r="H37" s="14"/>
      <c r="I37" s="14" t="s">
        <v>156</v>
      </c>
      <c r="J37" s="14" t="s">
        <v>72</v>
      </c>
      <c r="K37" s="14" t="s">
        <v>31</v>
      </c>
      <c r="L37" s="14" t="s">
        <v>157</v>
      </c>
      <c r="M37" s="14" t="s">
        <v>158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7" ht="27" customHeight="1" x14ac:dyDescent="0.25">
      <c r="A38" s="14">
        <v>2015</v>
      </c>
      <c r="B38" s="14" t="s">
        <v>127</v>
      </c>
      <c r="C38" s="14" t="s">
        <v>22</v>
      </c>
      <c r="D38" s="14"/>
      <c r="E38" s="14"/>
      <c r="F38" s="14"/>
      <c r="G38" s="14"/>
      <c r="H38" s="14"/>
      <c r="I38" s="14" t="s">
        <v>159</v>
      </c>
      <c r="J38" s="14" t="s">
        <v>160</v>
      </c>
      <c r="K38" s="14" t="s">
        <v>161</v>
      </c>
      <c r="L38" s="14" t="s">
        <v>162</v>
      </c>
      <c r="M38" s="14" t="s">
        <v>158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7" ht="27" customHeight="1" x14ac:dyDescent="0.25">
      <c r="A39" s="4">
        <v>2015</v>
      </c>
      <c r="B39" s="4" t="s">
        <v>127</v>
      </c>
      <c r="C39" s="4" t="s">
        <v>22</v>
      </c>
      <c r="I39" s="4" t="s">
        <v>163</v>
      </c>
      <c r="J39" s="4" t="s">
        <v>164</v>
      </c>
      <c r="K39" s="4" t="s">
        <v>165</v>
      </c>
      <c r="M39" s="4" t="s">
        <v>152</v>
      </c>
      <c r="Y39" s="4"/>
      <c r="Z39" s="4"/>
      <c r="AA39" s="4"/>
    </row>
    <row r="40" spans="1:27" ht="27" customHeight="1" x14ac:dyDescent="0.25">
      <c r="A40" s="14">
        <v>2015</v>
      </c>
      <c r="B40" s="14" t="s">
        <v>64</v>
      </c>
      <c r="C40" s="14" t="s">
        <v>22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65</v>
      </c>
      <c r="U40" s="14" t="s">
        <v>166</v>
      </c>
      <c r="V40" s="14"/>
      <c r="W40" s="14" t="s">
        <v>167</v>
      </c>
      <c r="X40" s="14" t="s">
        <v>168</v>
      </c>
    </row>
    <row r="41" spans="1:27" ht="27" customHeight="1" x14ac:dyDescent="0.25">
      <c r="A41" s="14">
        <v>2015</v>
      </c>
      <c r="B41" s="14" t="s">
        <v>64</v>
      </c>
      <c r="C41" s="14" t="s">
        <v>22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65</v>
      </c>
      <c r="U41" s="14" t="s">
        <v>169</v>
      </c>
      <c r="V41" s="14"/>
      <c r="W41" s="14" t="s">
        <v>170</v>
      </c>
      <c r="X41" s="14" t="s">
        <v>171</v>
      </c>
    </row>
    <row r="42" spans="1:27" ht="27" customHeight="1" x14ac:dyDescent="0.25">
      <c r="A42" s="14">
        <v>2015</v>
      </c>
      <c r="B42" s="14" t="s">
        <v>172</v>
      </c>
      <c r="C42" s="14" t="s">
        <v>22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 t="s">
        <v>173</v>
      </c>
      <c r="Z42" s="14" t="s">
        <v>174</v>
      </c>
    </row>
    <row r="43" spans="1:27" ht="27" customHeight="1" x14ac:dyDescent="0.25">
      <c r="A43" s="4">
        <v>2016</v>
      </c>
      <c r="B43" s="4" t="s">
        <v>126</v>
      </c>
      <c r="C43" s="4" t="s">
        <v>22</v>
      </c>
      <c r="D43" s="4" t="s">
        <v>183</v>
      </c>
      <c r="E43" s="4" t="s">
        <v>184</v>
      </c>
      <c r="F43" s="4" t="s">
        <v>60</v>
      </c>
      <c r="G43" s="4" t="s">
        <v>31</v>
      </c>
      <c r="H43" s="4" t="s">
        <v>185</v>
      </c>
      <c r="Y43" s="4"/>
      <c r="Z43" s="4"/>
    </row>
    <row r="44" spans="1:27" ht="27" customHeight="1" x14ac:dyDescent="0.25">
      <c r="A44" s="4">
        <v>2016</v>
      </c>
      <c r="B44" s="4" t="s">
        <v>126</v>
      </c>
      <c r="C44" s="4" t="s">
        <v>22</v>
      </c>
      <c r="D44" s="4" t="s">
        <v>186</v>
      </c>
      <c r="E44" s="4" t="s">
        <v>187</v>
      </c>
      <c r="F44" s="4" t="s">
        <v>188</v>
      </c>
      <c r="G44" s="4" t="s">
        <v>31</v>
      </c>
      <c r="H44" s="4" t="s">
        <v>189</v>
      </c>
      <c r="Y44" s="4"/>
      <c r="Z44" s="4"/>
    </row>
    <row r="45" spans="1:27" ht="27" customHeight="1" x14ac:dyDescent="0.25">
      <c r="A45" s="4">
        <v>2016</v>
      </c>
      <c r="B45" s="4" t="s">
        <v>126</v>
      </c>
      <c r="C45" s="4" t="s">
        <v>22</v>
      </c>
      <c r="D45" s="4" t="s">
        <v>190</v>
      </c>
      <c r="E45" s="4" t="s">
        <v>191</v>
      </c>
      <c r="F45" s="4" t="s">
        <v>60</v>
      </c>
      <c r="G45" s="4" t="s">
        <v>31</v>
      </c>
      <c r="H45" s="4" t="s">
        <v>32</v>
      </c>
      <c r="Y45" s="4"/>
      <c r="Z45" s="4"/>
    </row>
    <row r="46" spans="1:27" ht="27" customHeight="1" x14ac:dyDescent="0.25">
      <c r="A46" s="4">
        <v>2016</v>
      </c>
      <c r="B46" s="4" t="s">
        <v>126</v>
      </c>
      <c r="C46" s="4" t="s">
        <v>22</v>
      </c>
      <c r="D46" s="4" t="s">
        <v>192</v>
      </c>
      <c r="E46" s="4" t="s">
        <v>193</v>
      </c>
      <c r="H46" s="4" t="s">
        <v>138</v>
      </c>
      <c r="Y46" s="4"/>
      <c r="Z46" s="4"/>
    </row>
    <row r="47" spans="1:27" ht="27" customHeight="1" x14ac:dyDescent="0.25">
      <c r="A47" s="4">
        <v>2016</v>
      </c>
      <c r="B47" s="4" t="s">
        <v>126</v>
      </c>
      <c r="C47" s="4" t="s">
        <v>22</v>
      </c>
      <c r="D47" s="4" t="s">
        <v>194</v>
      </c>
      <c r="E47" s="4" t="s">
        <v>195</v>
      </c>
      <c r="F47" s="4" t="s">
        <v>85</v>
      </c>
      <c r="G47" s="4" t="s">
        <v>49</v>
      </c>
      <c r="H47" s="4" t="s">
        <v>138</v>
      </c>
      <c r="Y47" s="4"/>
      <c r="Z47" s="4"/>
    </row>
    <row r="48" spans="1:27" ht="27" customHeight="1" x14ac:dyDescent="0.25">
      <c r="A48" s="4">
        <v>2016</v>
      </c>
      <c r="B48" s="4" t="s">
        <v>126</v>
      </c>
      <c r="C48" s="4" t="s">
        <v>22</v>
      </c>
      <c r="D48" s="4" t="s">
        <v>196</v>
      </c>
      <c r="E48" s="4" t="s">
        <v>197</v>
      </c>
      <c r="F48" s="4" t="s">
        <v>198</v>
      </c>
      <c r="G48" s="4" t="s">
        <v>199</v>
      </c>
      <c r="H48" s="4" t="s">
        <v>200</v>
      </c>
      <c r="Y48" s="4"/>
      <c r="Z48" s="4"/>
    </row>
    <row r="49" spans="1:26" ht="27" customHeight="1" x14ac:dyDescent="0.25">
      <c r="A49" s="4">
        <v>2016</v>
      </c>
      <c r="B49" s="4" t="s">
        <v>126</v>
      </c>
      <c r="C49" s="4" t="s">
        <v>22</v>
      </c>
      <c r="D49" s="4" t="s">
        <v>201</v>
      </c>
      <c r="E49" s="4" t="s">
        <v>202</v>
      </c>
      <c r="F49" s="4" t="s">
        <v>93</v>
      </c>
      <c r="G49" s="4" t="s">
        <v>94</v>
      </c>
      <c r="H49" s="4" t="s">
        <v>203</v>
      </c>
      <c r="Y49" s="4"/>
      <c r="Z49" s="4"/>
    </row>
    <row r="50" spans="1:26" ht="27" customHeight="1" x14ac:dyDescent="0.25">
      <c r="A50" s="4">
        <v>2016</v>
      </c>
      <c r="B50" s="4" t="s">
        <v>126</v>
      </c>
      <c r="C50" s="4" t="s">
        <v>22</v>
      </c>
      <c r="D50" s="4" t="s">
        <v>204</v>
      </c>
      <c r="E50" s="4" t="s">
        <v>24</v>
      </c>
      <c r="F50" s="4" t="s">
        <v>25</v>
      </c>
      <c r="G50" s="4" t="s">
        <v>26</v>
      </c>
      <c r="H50" s="4" t="s">
        <v>203</v>
      </c>
      <c r="Y50" s="4"/>
      <c r="Z50" s="4"/>
    </row>
    <row r="51" spans="1:26" ht="27" customHeight="1" x14ac:dyDescent="0.25">
      <c r="A51" s="4">
        <v>2016</v>
      </c>
      <c r="B51" s="4" t="s">
        <v>126</v>
      </c>
      <c r="C51" s="4" t="s">
        <v>22</v>
      </c>
      <c r="D51" s="4" t="s">
        <v>205</v>
      </c>
      <c r="E51" s="4" t="s">
        <v>206</v>
      </c>
      <c r="F51" s="4" t="s">
        <v>60</v>
      </c>
      <c r="G51" s="4" t="s">
        <v>31</v>
      </c>
      <c r="H51" s="4" t="s">
        <v>203</v>
      </c>
      <c r="Y51" s="4"/>
      <c r="Z51" s="4"/>
    </row>
    <row r="52" spans="1:26" ht="27" customHeight="1" x14ac:dyDescent="0.25">
      <c r="A52" s="4">
        <v>2016</v>
      </c>
      <c r="B52" s="4" t="s">
        <v>126</v>
      </c>
      <c r="C52" s="4" t="s">
        <v>22</v>
      </c>
      <c r="D52" s="4" t="s">
        <v>141</v>
      </c>
      <c r="E52" s="4" t="s">
        <v>207</v>
      </c>
      <c r="F52" s="4" t="s">
        <v>40</v>
      </c>
      <c r="G52" s="4" t="s">
        <v>31</v>
      </c>
      <c r="H52" s="4" t="s">
        <v>208</v>
      </c>
      <c r="Y52" s="4"/>
      <c r="Z52" s="4"/>
    </row>
    <row r="53" spans="1:26" ht="27" customHeight="1" x14ac:dyDescent="0.25">
      <c r="A53" s="4">
        <v>2016</v>
      </c>
      <c r="B53" s="4" t="s">
        <v>126</v>
      </c>
      <c r="C53" s="4" t="s">
        <v>22</v>
      </c>
      <c r="D53" s="4" t="s">
        <v>209</v>
      </c>
      <c r="E53" s="4" t="s">
        <v>210</v>
      </c>
      <c r="F53" s="4" t="s">
        <v>211</v>
      </c>
      <c r="G53" s="4" t="s">
        <v>31</v>
      </c>
      <c r="H53" s="4" t="s">
        <v>203</v>
      </c>
      <c r="Y53" s="4"/>
      <c r="Z53" s="4"/>
    </row>
    <row r="54" spans="1:26" ht="27" customHeight="1" x14ac:dyDescent="0.25">
      <c r="A54" s="4">
        <v>2016</v>
      </c>
      <c r="B54" s="4" t="s">
        <v>126</v>
      </c>
      <c r="C54" s="4" t="s">
        <v>22</v>
      </c>
      <c r="D54" s="4" t="s">
        <v>212</v>
      </c>
      <c r="E54" s="4" t="s">
        <v>213</v>
      </c>
      <c r="F54" s="4" t="s">
        <v>214</v>
      </c>
      <c r="G54" s="4" t="s">
        <v>26</v>
      </c>
      <c r="H54" s="4" t="s">
        <v>147</v>
      </c>
      <c r="Y54" s="4"/>
      <c r="Z54" s="4"/>
    </row>
    <row r="55" spans="1:26" ht="27" customHeight="1" x14ac:dyDescent="0.25">
      <c r="A55" s="4">
        <v>2016</v>
      </c>
      <c r="B55" s="4" t="s">
        <v>126</v>
      </c>
      <c r="C55" s="4" t="s">
        <v>22</v>
      </c>
      <c r="D55" s="4" t="s">
        <v>192</v>
      </c>
      <c r="E55" s="4" t="s">
        <v>215</v>
      </c>
      <c r="F55" s="4" t="s">
        <v>216</v>
      </c>
      <c r="G55" s="4" t="s">
        <v>217</v>
      </c>
      <c r="H55" s="4" t="s">
        <v>138</v>
      </c>
      <c r="Y55" s="4"/>
      <c r="Z55" s="4"/>
    </row>
    <row r="56" spans="1:26" ht="27" customHeight="1" x14ac:dyDescent="0.25">
      <c r="A56" s="4">
        <v>2016</v>
      </c>
      <c r="B56" s="14" t="s">
        <v>175</v>
      </c>
      <c r="C56" s="4" t="s">
        <v>22</v>
      </c>
      <c r="D56" s="4" t="s">
        <v>218</v>
      </c>
      <c r="E56" s="4" t="s">
        <v>219</v>
      </c>
      <c r="F56" s="4" t="s">
        <v>220</v>
      </c>
      <c r="G56" s="4" t="s">
        <v>94</v>
      </c>
      <c r="H56" s="4" t="s">
        <v>221</v>
      </c>
      <c r="Y56" s="4"/>
      <c r="Z56" s="4"/>
    </row>
    <row r="57" spans="1:26" ht="27" customHeight="1" x14ac:dyDescent="0.25">
      <c r="A57" s="4">
        <v>2016</v>
      </c>
      <c r="B57" s="4" t="s">
        <v>127</v>
      </c>
      <c r="C57" s="4" t="s">
        <v>22</v>
      </c>
      <c r="I57" s="4" t="s">
        <v>153</v>
      </c>
      <c r="J57" s="4" t="s">
        <v>72</v>
      </c>
      <c r="K57" s="4" t="s">
        <v>31</v>
      </c>
      <c r="L57" s="4" t="s">
        <v>222</v>
      </c>
      <c r="M57" s="4" t="s">
        <v>223</v>
      </c>
      <c r="Y57" s="4"/>
      <c r="Z57" s="4"/>
    </row>
    <row r="58" spans="1:26" ht="27" customHeight="1" x14ac:dyDescent="0.25">
      <c r="A58" s="4">
        <v>2016</v>
      </c>
      <c r="B58" s="4" t="s">
        <v>127</v>
      </c>
      <c r="C58" s="4" t="s">
        <v>22</v>
      </c>
      <c r="I58" s="5" t="s">
        <v>224</v>
      </c>
      <c r="J58" s="4" t="s">
        <v>72</v>
      </c>
      <c r="K58" s="4" t="s">
        <v>31</v>
      </c>
      <c r="L58" s="5" t="s">
        <v>225</v>
      </c>
      <c r="M58" s="5" t="s">
        <v>158</v>
      </c>
      <c r="Y58" s="4"/>
      <c r="Z58" s="4"/>
    </row>
    <row r="59" spans="1:26" ht="27" customHeight="1" x14ac:dyDescent="0.25">
      <c r="A59" s="4">
        <v>2016</v>
      </c>
      <c r="B59" s="4" t="s">
        <v>127</v>
      </c>
      <c r="C59" s="4" t="s">
        <v>22</v>
      </c>
      <c r="I59" s="4" t="s">
        <v>226</v>
      </c>
      <c r="J59" s="4" t="s">
        <v>227</v>
      </c>
      <c r="K59" s="4" t="s">
        <v>26</v>
      </c>
      <c r="L59" s="4" t="s">
        <v>228</v>
      </c>
      <c r="M59" s="4" t="s">
        <v>83</v>
      </c>
      <c r="Y59" s="4"/>
      <c r="Z59" s="4"/>
    </row>
    <row r="60" spans="1:26" ht="27" customHeight="1" x14ac:dyDescent="0.25">
      <c r="A60" s="4">
        <v>2016</v>
      </c>
      <c r="B60" s="4" t="s">
        <v>127</v>
      </c>
      <c r="C60" s="4" t="s">
        <v>22</v>
      </c>
      <c r="I60" s="4" t="s">
        <v>229</v>
      </c>
      <c r="J60" s="4" t="s">
        <v>85</v>
      </c>
      <c r="K60" s="4" t="s">
        <v>49</v>
      </c>
      <c r="L60" s="4" t="s">
        <v>230</v>
      </c>
      <c r="Y60" s="4"/>
      <c r="Z60" s="4"/>
    </row>
    <row r="61" spans="1:26" ht="27" customHeight="1" x14ac:dyDescent="0.25">
      <c r="A61" s="4">
        <v>2016</v>
      </c>
      <c r="B61" s="4" t="s">
        <v>231</v>
      </c>
      <c r="C61" s="4" t="s">
        <v>22</v>
      </c>
      <c r="Q61" s="4" t="s">
        <v>232</v>
      </c>
      <c r="R61" s="4" t="s">
        <v>233</v>
      </c>
      <c r="S61" s="4" t="s">
        <v>234</v>
      </c>
      <c r="Y61" s="4"/>
      <c r="Z61" s="4"/>
    </row>
  </sheetData>
  <autoFilter ref="A1:Z6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Programs</vt:lpstr>
      <vt:lpstr>Fellowship-Scholarship-Grant</vt:lpstr>
      <vt:lpstr>ALL DATA Environment Geoscience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2015-08-28T14:13:10Z</cp:lastPrinted>
  <dcterms:created xsi:type="dcterms:W3CDTF">2015-07-31T17:09:38Z</dcterms:created>
  <dcterms:modified xsi:type="dcterms:W3CDTF">2017-09-14T16:12:51Z</dcterms:modified>
</cp:coreProperties>
</file>