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/>
  </bookViews>
  <sheets>
    <sheet name="Overview" sheetId="4" r:id="rId1"/>
    <sheet name="Employment" sheetId="6" r:id="rId2"/>
    <sheet name="ALL DATA Corp Report &amp; Analysis" sheetId="1" r:id="rId3"/>
  </sheets>
  <definedNames>
    <definedName name="_xlnm._FilterDatabase" localSheetId="2" hidden="1">'ALL DATA Corp Report &amp; Analysis'!$A$1:$Z$40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<sst xmlns="http://schemas.openxmlformats.org/spreadsheetml/2006/main" count="610" uniqueCount="112">
  <si>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</si>
  <si>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</si>
  <si>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</si>
  <si>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</si>
  <si>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</si>
  <si>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</si>
  <si>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</si>
  <si>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</si>
  <si>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</si>
  <si>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</si>
  <si>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</si>
  <si>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</si>
  <si>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</si>
  <si>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</si>
  <si>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</si>
  <si>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</si>
  <si>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</si>
  <si>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</si>
  <si>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</si>
  <si>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</si>
  <si>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</si>
  <si>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</si>
  <si>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Corp Report &amp; Analysis</t>
  </si>
  <si>
    <t>Investment Banking Analyst</t>
  </si>
  <si>
    <t>Harris Williams and Company</t>
  </si>
  <si>
    <t>Boston</t>
  </si>
  <si>
    <t>MA</t>
  </si>
  <si>
    <t>Banking (Investment)</t>
  </si>
  <si>
    <t>Commercial Banking Credit Analyst</t>
  </si>
  <si>
    <t>TD Bank</t>
  </si>
  <si>
    <t>Mahwah</t>
  </si>
  <si>
    <t>NJ</t>
  </si>
  <si>
    <t>Analyst</t>
  </si>
  <si>
    <t>Barclays Capital</t>
  </si>
  <si>
    <t>New York</t>
  </si>
  <si>
    <t>NY</t>
  </si>
  <si>
    <t>UBS</t>
  </si>
  <si>
    <t>Compensation Advisory Partners</t>
  </si>
  <si>
    <t>Consulting</t>
  </si>
  <si>
    <t>Portfolio Operations Associate</t>
  </si>
  <si>
    <t>Bain Capital - Sankaty Advisors</t>
  </si>
  <si>
    <t>Financial Services</t>
  </si>
  <si>
    <t>Associate</t>
  </si>
  <si>
    <t>KPMG</t>
  </si>
  <si>
    <t>Accounting</t>
  </si>
  <si>
    <t>Support Specialist</t>
  </si>
  <si>
    <t>Design Communications Ltd</t>
  </si>
  <si>
    <t>Advertising and Related Services</t>
  </si>
  <si>
    <t>JPMorgan Chase and Co</t>
  </si>
  <si>
    <t>San Francisco</t>
  </si>
  <si>
    <t>CA</t>
  </si>
  <si>
    <t>Broadhaven</t>
  </si>
  <si>
    <t>Stamford</t>
  </si>
  <si>
    <t>CT</t>
  </si>
  <si>
    <t>Senior Analyst</t>
  </si>
  <si>
    <t>Northern Trust Corporation</t>
  </si>
  <si>
    <t>Consultant</t>
  </si>
  <si>
    <t>Bain and Company</t>
  </si>
  <si>
    <t>NewStar Financial</t>
  </si>
  <si>
    <t>Goldman Sachs</t>
  </si>
  <si>
    <t>Jefferies and Co</t>
  </si>
  <si>
    <t>Grand Total</t>
  </si>
  <si>
    <t>Response Count</t>
  </si>
  <si>
    <t>Not Specified</t>
  </si>
  <si>
    <t>Employers: Hiring BC Graduates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</si>
  <si>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</si>
  <si>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</si>
  <si>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</si>
  <si>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Major: Corporate Reporting &amp; Analysis</t>
  </si>
  <si>
    <t>Employment full time</t>
  </si>
  <si>
    <t>Operations Management Analyst Program</t>
  </si>
  <si>
    <t>Bank of America</t>
  </si>
  <si>
    <t>Charlotte</t>
  </si>
  <si>
    <t>NC</t>
  </si>
  <si>
    <t>Equity Research Associate</t>
  </si>
  <si>
    <t>Key Bank</t>
  </si>
  <si>
    <t>Banking</t>
  </si>
  <si>
    <t>Bank of America Merrill Lynch</t>
  </si>
  <si>
    <t>Palo Alto</t>
  </si>
  <si>
    <t>Morgan Stanley</t>
  </si>
  <si>
    <t>Investment Banking</t>
  </si>
  <si>
    <t>Raymond James</t>
  </si>
  <si>
    <t>Tiedemann Wealth Management</t>
  </si>
  <si>
    <t>L E K Consulting</t>
  </si>
  <si>
    <t>Employment Count</t>
  </si>
  <si>
    <t xml:space="preserve">First Destination Activity </t>
  </si>
  <si>
    <t>Military Service Branch</t>
  </si>
  <si>
    <t>Military Rank</t>
  </si>
  <si>
    <t>Program of Study</t>
  </si>
  <si>
    <t>Fellowship Position Title</t>
  </si>
  <si>
    <t>Allocation Analyst</t>
  </si>
  <si>
    <t>The TJX Companies Inc</t>
  </si>
  <si>
    <t>Framingham</t>
  </si>
  <si>
    <t>Other</t>
  </si>
  <si>
    <t>JP Morgan Chase and Co</t>
  </si>
  <si>
    <t>AppLovin</t>
  </si>
  <si>
    <t xml:space="preserve">Beijing </t>
  </si>
  <si>
    <t>China</t>
  </si>
  <si>
    <t>Advisory Associate Emerging Technology Risk</t>
  </si>
  <si>
    <t>Barclays</t>
  </si>
  <si>
    <t>Citi</t>
  </si>
  <si>
    <t>Deutsche Bank</t>
  </si>
  <si>
    <t>Analysis Group</t>
  </si>
  <si>
    <t xml:space="preserve">FTI Consulting </t>
  </si>
  <si>
    <t>Fidelity Investments</t>
  </si>
  <si>
    <t>KCG Holdings</t>
  </si>
  <si>
    <t xml:space="preserve">Jersey City </t>
  </si>
  <si>
    <t>Investment Analyst</t>
  </si>
  <si>
    <t>Bain Capital Credit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</si>
  <si>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Corporate Reporting &amp; Analysis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</si>
  <si>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2012-2016</t>
  </si>
  <si>
    <t>SURVEY OVERVIEW:  (Responding Years: 2012-2016)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</si>
</sst>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4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3" fillId="4" borderId="11" xfId="0" applyFont="1" applyFill="1" applyBorder="1"/>
    <xf numFmtId="0" fontId="13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NumberForma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9" fillId="4" borderId="2" xfId="2" applyFont="1" applyFill="1" applyBorder="1" applyAlignment="1">
      <alignment horizontal="center" vertical="center"/>
    </xf>
    <xf numFmtId="0" fontId="9" fillId="4" borderId="4" xfId="2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/>
  </cellStyles>
  <dxfs count="17"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0.471354166664" createdVersion="5" refreshedVersion="5" minRefreshableVersion="3" recordCount="39">
  <cacheSource type="worksheet">
    <worksheetSource ref="A1:Z40" sheet="ALL DATA Corp Report &amp; Analysis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1">
        <s v="Employment full time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unt="34">
        <s v="Harris Williams and Company"/>
        <s v="TD Bank"/>
        <s v="Barclays Capital"/>
        <s v="UBS"/>
        <s v="Compensation Advisory Partners"/>
        <s v="Bain Capital - Sankaty Advisors"/>
        <s v="KPMG"/>
        <s v="Design Communications Ltd"/>
        <s v="JPMorgan Chase and Co"/>
        <s v="Broadhaven"/>
        <s v="Northern Trust Corporation"/>
        <s v="Bain and Company"/>
        <s v="NewStar Financial"/>
        <s v="Goldman Sachs"/>
        <s v="Jefferies and Co"/>
        <s v="Not Specified"/>
        <s v="Bank of America"/>
        <s v="Key Bank"/>
        <s v="Bank of America Merrill Lynch"/>
        <s v="Morgan Stanley"/>
        <s v="Raymond James"/>
        <s v="Tiedemann Wealth Management"/>
        <s v="L E K Consulting"/>
        <s v="The TJX Companies Inc"/>
        <s v="JP Morgan Chase and Co"/>
        <s v="AppLovin"/>
        <s v="Barclays"/>
        <s v="Citi"/>
        <s v="Deutsche Bank"/>
        <s v="Analysis Group"/>
        <s v="FTI Consulting "/>
        <s v="Fidelity Investments"/>
        <s v="KCG Holdings"/>
        <s v="Bain Capital Credit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NonDate="0" containsString="0" containsBlank="1"/>
    </cacheField>
    <cacheField name="Institution's City" numFmtId="0">
      <sharedItems containsNonDate="0" containsString="0" containsBlank="1"/>
    </cacheField>
    <cacheField name="Institution's State/Country" numFmtId="0">
      <sharedItems containsNonDate="0" containsString="0" containsBlank="1"/>
    </cacheField>
    <cacheField name="Program of Study" numFmtId="0">
      <sharedItems containsNonDate="0" containsString="0" containsBlank="1"/>
    </cacheField>
    <cacheField name="Degree" numFmtId="0">
      <sharedItems containsNonDate="0" containsString="0" containsBlank="1"/>
    </cacheField>
    <cacheField name="Volunteer Site" numFmtId="0">
      <sharedItems containsNonDate="0" containsString="0" containsBlank="1"/>
    </cacheField>
    <cacheField name="Volunteer Site's City" numFmtId="0">
      <sharedItems containsNonDate="0" containsString="0" containsBlank="1"/>
    </cacheField>
    <cacheField name="Volunteer Site's State/Country" numFmtId="0">
      <sharedItems containsNonDate="0" containsString="0" containsBlank="1"/>
    </cacheField>
    <cacheField name="Internship Site" numFmtId="0">
      <sharedItems containsNonDate="0" containsString="0" containsBlank="1"/>
    </cacheField>
    <cacheField name="Internship Site's City" numFmtId="0">
      <sharedItems containsNonDate="0" containsString="0" containsBlank="1"/>
    </cacheField>
    <cacheField name="Internship Site's State/Country" numFmtId="0">
      <sharedItems containsNonDate="0" containsString="0" containsBlank="1"/>
    </cacheField>
    <cacheField name="Fellowship Type" numFmtId="0">
      <sharedItems containsNonDate="0" containsString="0" containsBlank="1"/>
    </cacheField>
    <cacheField name="Fellowship Organization" numFmtId="0">
      <sharedItems containsNonDate="0" containsString="0" containsBlank="1"/>
    </cacheField>
    <cacheField name="Fellowship Position Title" numFmtId="0">
      <sharedItems containsNonDate="0" containsString="0" containsBlank="1"/>
    </cacheField>
    <cacheField name="Fellowship Site's City" numFmtId="0">
      <sharedItems containsNonDate="0" containsString="0" containsBlank="1"/>
    </cacheField>
    <cacheField name="Fellowship Sites' State/Country" numFmtId="0">
      <sharedItems containsNonDate="0" containsString="0"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x v="0"/>
    <x v="0"/>
    <s v="Corp Report &amp; Analysis"/>
    <s v="Investment Banking Analyst"/>
    <x v="0"/>
    <s v="Boston"/>
    <s v="MA"/>
    <s v="Banking (Investment)"/>
    <m/>
    <m/>
    <m/>
    <m/>
    <m/>
    <m/>
    <m/>
    <m/>
    <m/>
    <m/>
    <m/>
    <m/>
    <m/>
    <m/>
    <m/>
    <m/>
    <m/>
    <m/>
  </r>
  <r>
    <x v="0"/>
    <x v="0"/>
    <s v="Corp Report &amp; Analysis"/>
    <s v="Commercial Banking Credit Analyst"/>
    <x v="1"/>
    <s v="Mahwah"/>
    <s v="NJ"/>
    <s v="Banking (Investment)"/>
    <m/>
    <m/>
    <m/>
    <m/>
    <m/>
    <m/>
    <m/>
    <m/>
    <m/>
    <m/>
    <m/>
    <m/>
    <m/>
    <m/>
    <m/>
    <m/>
    <m/>
    <m/>
  </r>
  <r>
    <x v="0"/>
    <x v="0"/>
    <s v="Corp Report &amp; Analysis"/>
    <s v="Analyst"/>
    <x v="2"/>
    <s v="New York"/>
    <s v="NY"/>
    <s v="Banking (Investment)"/>
    <m/>
    <m/>
    <m/>
    <m/>
    <m/>
    <m/>
    <m/>
    <m/>
    <m/>
    <m/>
    <m/>
    <m/>
    <m/>
    <m/>
    <m/>
    <m/>
    <m/>
    <m/>
  </r>
  <r>
    <x v="1"/>
    <x v="0"/>
    <s v="Corp Report &amp; Analysis"/>
    <s v="Investment Banking Analyst"/>
    <x v="3"/>
    <s v="New York"/>
    <s v="NY"/>
    <s v="Banking (Investment)"/>
    <m/>
    <m/>
    <m/>
    <m/>
    <m/>
    <m/>
    <m/>
    <m/>
    <m/>
    <m/>
    <m/>
    <m/>
    <m/>
    <m/>
    <m/>
    <m/>
    <m/>
    <m/>
  </r>
  <r>
    <x v="1"/>
    <x v="0"/>
    <s v="Corp Report &amp; Analysis"/>
    <s v="Analyst"/>
    <x v="4"/>
    <s v="New York"/>
    <s v="NY"/>
    <s v="Consulting"/>
    <m/>
    <m/>
    <m/>
    <m/>
    <m/>
    <m/>
    <m/>
    <m/>
    <m/>
    <m/>
    <m/>
    <m/>
    <m/>
    <m/>
    <m/>
    <m/>
    <m/>
    <m/>
  </r>
  <r>
    <x v="1"/>
    <x v="0"/>
    <s v="Corp Report &amp; Analysis"/>
    <s v="Portfolio Operations Associate"/>
    <x v="5"/>
    <s v="Boston"/>
    <s v="MA"/>
    <s v="Financial Services"/>
    <m/>
    <m/>
    <m/>
    <m/>
    <m/>
    <m/>
    <m/>
    <m/>
    <m/>
    <m/>
    <m/>
    <m/>
    <m/>
    <m/>
    <m/>
    <m/>
    <m/>
    <m/>
  </r>
  <r>
    <x v="2"/>
    <x v="0"/>
    <s v="Corp Report &amp; Analysis"/>
    <s v="Associate"/>
    <x v="6"/>
    <s v="Boston"/>
    <s v="MA"/>
    <s v="Accounting"/>
    <m/>
    <m/>
    <m/>
    <m/>
    <m/>
    <m/>
    <m/>
    <m/>
    <m/>
    <m/>
    <m/>
    <m/>
    <m/>
    <m/>
    <m/>
    <m/>
    <m/>
    <m/>
  </r>
  <r>
    <x v="2"/>
    <x v="0"/>
    <s v="Corp Report &amp; Analysis"/>
    <s v="Support Specialist"/>
    <x v="7"/>
    <m/>
    <m/>
    <s v="Advertising and Related Services"/>
    <m/>
    <m/>
    <m/>
    <m/>
    <m/>
    <m/>
    <m/>
    <m/>
    <m/>
    <m/>
    <m/>
    <m/>
    <m/>
    <m/>
    <m/>
    <m/>
    <m/>
    <m/>
  </r>
  <r>
    <x v="2"/>
    <x v="0"/>
    <s v="Corp Report &amp; Analysis"/>
    <s v="Analyst"/>
    <x v="8"/>
    <s v="San Francisco"/>
    <s v="CA"/>
    <s v="Banking (Investment)"/>
    <m/>
    <m/>
    <m/>
    <m/>
    <m/>
    <m/>
    <m/>
    <m/>
    <m/>
    <m/>
    <m/>
    <m/>
    <m/>
    <m/>
    <m/>
    <m/>
    <m/>
    <m/>
  </r>
  <r>
    <x v="2"/>
    <x v="0"/>
    <s v="Corp Report &amp; Analysis"/>
    <s v="Analyst"/>
    <x v="9"/>
    <s v="Stamford"/>
    <s v="CT"/>
    <s v="Banking (Investment)"/>
    <m/>
    <m/>
    <m/>
    <m/>
    <m/>
    <m/>
    <m/>
    <m/>
    <m/>
    <m/>
    <m/>
    <m/>
    <m/>
    <m/>
    <m/>
    <m/>
    <m/>
    <m/>
  </r>
  <r>
    <x v="2"/>
    <x v="0"/>
    <s v="Corp Report &amp; Analysis"/>
    <s v="Senior Analyst"/>
    <x v="10"/>
    <m/>
    <m/>
    <s v="Banking (Investment)"/>
    <m/>
    <m/>
    <m/>
    <m/>
    <m/>
    <m/>
    <m/>
    <m/>
    <m/>
    <m/>
    <m/>
    <m/>
    <m/>
    <m/>
    <m/>
    <m/>
    <m/>
    <m/>
  </r>
  <r>
    <x v="2"/>
    <x v="0"/>
    <s v="Corp Report &amp; Analysis"/>
    <s v="Consultant"/>
    <x v="11"/>
    <s v="Boston"/>
    <s v="MA"/>
    <s v="Consulting"/>
    <m/>
    <m/>
    <m/>
    <m/>
    <m/>
    <m/>
    <m/>
    <m/>
    <m/>
    <m/>
    <m/>
    <m/>
    <m/>
    <m/>
    <m/>
    <m/>
    <m/>
    <m/>
  </r>
  <r>
    <x v="2"/>
    <x v="0"/>
    <s v="Corp Report &amp; Analysis"/>
    <s v="Analyst"/>
    <x v="12"/>
    <s v="Boston"/>
    <s v="MA"/>
    <s v="Financial Services"/>
    <m/>
    <m/>
    <m/>
    <m/>
    <m/>
    <m/>
    <m/>
    <m/>
    <m/>
    <m/>
    <m/>
    <m/>
    <m/>
    <m/>
    <m/>
    <m/>
    <m/>
    <m/>
  </r>
  <r>
    <x v="2"/>
    <x v="0"/>
    <s v="Corp Report &amp; Analysis"/>
    <s v="Investment Banking Analyst"/>
    <x v="13"/>
    <s v="New York"/>
    <s v="NY"/>
    <s v="Financial Services"/>
    <m/>
    <m/>
    <m/>
    <m/>
    <m/>
    <m/>
    <m/>
    <m/>
    <m/>
    <m/>
    <m/>
    <m/>
    <m/>
    <m/>
    <m/>
    <m/>
    <m/>
    <m/>
  </r>
  <r>
    <x v="2"/>
    <x v="0"/>
    <s v="Corp Report &amp; Analysis"/>
    <s v="Investment Banking Analyst"/>
    <x v="14"/>
    <s v="New York"/>
    <s v="NY"/>
    <s v="Financial Services"/>
    <m/>
    <m/>
    <m/>
    <m/>
    <m/>
    <m/>
    <m/>
    <m/>
    <m/>
    <m/>
    <m/>
    <m/>
    <m/>
    <m/>
    <m/>
    <m/>
    <m/>
    <m/>
  </r>
  <r>
    <x v="2"/>
    <x v="0"/>
    <s v="Corp Report &amp; Analysis"/>
    <s v="Analyst"/>
    <x v="15"/>
    <m/>
    <m/>
    <m/>
    <m/>
    <m/>
    <m/>
    <m/>
    <m/>
    <m/>
    <m/>
    <m/>
    <m/>
    <m/>
    <m/>
    <m/>
    <m/>
    <m/>
    <m/>
    <m/>
    <m/>
    <m/>
  </r>
  <r>
    <x v="3"/>
    <x v="0"/>
    <s v="Corp Report &amp; Analysis"/>
    <s v="Operations Management Analyst Program"/>
    <x v="16"/>
    <s v="Charlotte"/>
    <s v="NC"/>
    <s v="Financial Services"/>
    <m/>
    <m/>
    <m/>
    <m/>
    <m/>
    <m/>
    <m/>
    <m/>
    <m/>
    <m/>
    <m/>
    <m/>
    <m/>
    <m/>
    <m/>
    <m/>
    <m/>
    <m/>
  </r>
  <r>
    <x v="3"/>
    <x v="0"/>
    <s v="Corp Report &amp; Analysis"/>
    <s v="Equity Research Associate"/>
    <x v="17"/>
    <s v="New York"/>
    <s v="NY"/>
    <s v="Banking"/>
    <m/>
    <m/>
    <m/>
    <m/>
    <m/>
    <m/>
    <m/>
    <m/>
    <m/>
    <m/>
    <m/>
    <m/>
    <m/>
    <m/>
    <m/>
    <m/>
    <m/>
    <m/>
  </r>
  <r>
    <x v="3"/>
    <x v="0"/>
    <s v="Corp Report &amp; Analysis"/>
    <s v="Investment Banking Analyst"/>
    <x v="18"/>
    <s v="Palo Alto"/>
    <s v="CA"/>
    <s v="Financial Services"/>
    <m/>
    <m/>
    <m/>
    <m/>
    <m/>
    <m/>
    <m/>
    <m/>
    <m/>
    <m/>
    <m/>
    <m/>
    <m/>
    <m/>
    <m/>
    <m/>
    <m/>
    <m/>
  </r>
  <r>
    <x v="3"/>
    <x v="0"/>
    <s v="Corp Report &amp; Analysis"/>
    <s v="Investment Banking Analyst"/>
    <x v="19"/>
    <s v="New York"/>
    <s v="NY"/>
    <s v="Banking"/>
    <m/>
    <m/>
    <m/>
    <m/>
    <m/>
    <m/>
    <m/>
    <m/>
    <m/>
    <m/>
    <m/>
    <m/>
    <m/>
    <m/>
    <m/>
    <m/>
    <m/>
    <m/>
  </r>
  <r>
    <x v="3"/>
    <x v="0"/>
    <s v="Corp Report &amp; Analysis"/>
    <s v="Investment Banking"/>
    <x v="3"/>
    <s v="New York"/>
    <s v="NY"/>
    <s v="Financial Services"/>
    <m/>
    <m/>
    <m/>
    <m/>
    <m/>
    <m/>
    <m/>
    <m/>
    <m/>
    <m/>
    <m/>
    <m/>
    <m/>
    <m/>
    <m/>
    <m/>
    <m/>
    <m/>
  </r>
  <r>
    <x v="3"/>
    <x v="0"/>
    <s v="Corp Report &amp; Analysis"/>
    <s v="Investment Banking Analyst"/>
    <x v="14"/>
    <m/>
    <s v="NY"/>
    <s v="Banking"/>
    <m/>
    <m/>
    <m/>
    <m/>
    <m/>
    <m/>
    <m/>
    <m/>
    <m/>
    <m/>
    <m/>
    <m/>
    <m/>
    <m/>
    <m/>
    <m/>
    <m/>
    <m/>
  </r>
  <r>
    <x v="3"/>
    <x v="0"/>
    <s v="Corp Report &amp; Analysis"/>
    <s v="Investment Banking Analyst"/>
    <x v="20"/>
    <s v="Boston"/>
    <s v="MA"/>
    <s v="Banking"/>
    <m/>
    <m/>
    <m/>
    <m/>
    <m/>
    <m/>
    <m/>
    <m/>
    <m/>
    <m/>
    <m/>
    <m/>
    <m/>
    <m/>
    <m/>
    <m/>
    <m/>
    <m/>
  </r>
  <r>
    <x v="3"/>
    <x v="0"/>
    <s v="Corp Report &amp; Analysis"/>
    <s v="Investment Banking Analyst"/>
    <x v="18"/>
    <s v="New York"/>
    <s v="NY"/>
    <s v="Banking"/>
    <m/>
    <m/>
    <m/>
    <m/>
    <m/>
    <m/>
    <m/>
    <m/>
    <m/>
    <m/>
    <m/>
    <m/>
    <m/>
    <m/>
    <m/>
    <m/>
    <m/>
    <m/>
  </r>
  <r>
    <x v="3"/>
    <x v="0"/>
    <s v="Corp Report &amp; Analysis"/>
    <s v="Analyst"/>
    <x v="21"/>
    <s v="New York"/>
    <s v="NY"/>
    <s v="Financial Services"/>
    <m/>
    <m/>
    <m/>
    <m/>
    <m/>
    <m/>
    <m/>
    <m/>
    <m/>
    <m/>
    <m/>
    <m/>
    <m/>
    <m/>
    <m/>
    <m/>
    <m/>
    <m/>
  </r>
  <r>
    <x v="3"/>
    <x v="0"/>
    <s v="Corp Report &amp; Analysis"/>
    <s v="Associate"/>
    <x v="22"/>
    <s v="Boston"/>
    <s v="MA"/>
    <s v="Consulting"/>
    <m/>
    <m/>
    <m/>
    <m/>
    <m/>
    <m/>
    <m/>
    <m/>
    <m/>
    <m/>
    <m/>
    <m/>
    <m/>
    <m/>
    <m/>
    <m/>
    <m/>
    <m/>
  </r>
  <r>
    <x v="4"/>
    <x v="0"/>
    <s v="Corp Report &amp; Analysis"/>
    <s v="Allocation Analyst"/>
    <x v="23"/>
    <s v="Framingham"/>
    <s v="MA"/>
    <s v="Other"/>
    <m/>
    <m/>
    <m/>
    <m/>
    <m/>
    <m/>
    <m/>
    <m/>
    <m/>
    <m/>
    <m/>
    <m/>
    <m/>
    <m/>
    <m/>
    <m/>
    <m/>
    <m/>
  </r>
  <r>
    <x v="4"/>
    <x v="0"/>
    <s v="Corp Report &amp; Analysis"/>
    <s v="Investment Banking Analyst"/>
    <x v="24"/>
    <s v="New York"/>
    <s v="NY"/>
    <s v="Financial Services"/>
    <m/>
    <m/>
    <m/>
    <m/>
    <m/>
    <m/>
    <m/>
    <m/>
    <m/>
    <m/>
    <m/>
    <m/>
    <m/>
    <m/>
    <m/>
    <m/>
    <m/>
    <m/>
  </r>
  <r>
    <x v="4"/>
    <x v="0"/>
    <s v="Corp Report &amp; Analysis"/>
    <m/>
    <x v="25"/>
    <s v="Beijing "/>
    <s v="China"/>
    <s v="Other"/>
    <m/>
    <m/>
    <m/>
    <m/>
    <m/>
    <m/>
    <m/>
    <m/>
    <m/>
    <m/>
    <m/>
    <m/>
    <m/>
    <m/>
    <m/>
    <m/>
    <m/>
    <m/>
  </r>
  <r>
    <x v="4"/>
    <x v="0"/>
    <s v="Corp Report &amp; Analysis"/>
    <s v="Advisory Associate Emerging Technology Risk"/>
    <x v="6"/>
    <s v="New York"/>
    <s v="NY"/>
    <s v="Accounting"/>
    <m/>
    <m/>
    <m/>
    <m/>
    <m/>
    <m/>
    <m/>
    <m/>
    <m/>
    <m/>
    <m/>
    <m/>
    <m/>
    <m/>
    <m/>
    <m/>
    <m/>
    <m/>
  </r>
  <r>
    <x v="4"/>
    <x v="0"/>
    <s v="Corp Report &amp; Analysis"/>
    <s v="Investment Banking Analyst"/>
    <x v="18"/>
    <s v="New York"/>
    <s v="NY"/>
    <s v="Banking"/>
    <m/>
    <m/>
    <m/>
    <m/>
    <m/>
    <m/>
    <m/>
    <m/>
    <m/>
    <m/>
    <m/>
    <m/>
    <m/>
    <m/>
    <m/>
    <m/>
    <m/>
    <m/>
  </r>
  <r>
    <x v="4"/>
    <x v="0"/>
    <s v="Corp Report &amp; Analysis"/>
    <m/>
    <x v="26"/>
    <s v="New York"/>
    <s v="NY"/>
    <s v="Banking"/>
    <m/>
    <m/>
    <m/>
    <m/>
    <m/>
    <m/>
    <m/>
    <m/>
    <m/>
    <m/>
    <m/>
    <m/>
    <m/>
    <m/>
    <m/>
    <m/>
    <m/>
    <m/>
  </r>
  <r>
    <x v="4"/>
    <x v="0"/>
    <s v="Corp Report &amp; Analysis"/>
    <s v="Investment Banking Analyst"/>
    <x v="27"/>
    <s v="New York"/>
    <s v="NY"/>
    <s v="Banking"/>
    <m/>
    <m/>
    <m/>
    <m/>
    <m/>
    <m/>
    <m/>
    <m/>
    <m/>
    <m/>
    <m/>
    <m/>
    <m/>
    <m/>
    <m/>
    <m/>
    <m/>
    <m/>
  </r>
  <r>
    <x v="4"/>
    <x v="0"/>
    <s v="Corp Report &amp; Analysis"/>
    <s v="Investment Banking Analyst"/>
    <x v="28"/>
    <s v="Boston"/>
    <s v="MA"/>
    <s v="Banking"/>
    <m/>
    <m/>
    <m/>
    <m/>
    <m/>
    <m/>
    <m/>
    <m/>
    <m/>
    <m/>
    <m/>
    <m/>
    <m/>
    <m/>
    <m/>
    <m/>
    <m/>
    <m/>
  </r>
  <r>
    <x v="4"/>
    <x v="0"/>
    <s v="Corp Report &amp; Analysis"/>
    <s v="Analyst"/>
    <x v="29"/>
    <s v="Boston"/>
    <s v="MA"/>
    <s v="Consulting"/>
    <m/>
    <m/>
    <m/>
    <m/>
    <m/>
    <m/>
    <m/>
    <m/>
    <m/>
    <m/>
    <m/>
    <m/>
    <m/>
    <m/>
    <m/>
    <m/>
    <m/>
    <m/>
  </r>
  <r>
    <x v="4"/>
    <x v="0"/>
    <s v="Corp Report &amp; Analysis"/>
    <s v="Consultant"/>
    <x v="30"/>
    <s v="New York"/>
    <s v="NY"/>
    <s v="Consulting"/>
    <m/>
    <m/>
    <m/>
    <m/>
    <m/>
    <m/>
    <m/>
    <m/>
    <m/>
    <m/>
    <m/>
    <m/>
    <m/>
    <m/>
    <m/>
    <m/>
    <m/>
    <m/>
  </r>
  <r>
    <x v="4"/>
    <x v="0"/>
    <s v="Corp Report &amp; Analysis"/>
    <s v="Equity Research Associate"/>
    <x v="31"/>
    <s v="Boston"/>
    <s v="MA"/>
    <s v="Financial Services"/>
    <m/>
    <m/>
    <m/>
    <m/>
    <m/>
    <m/>
    <m/>
    <m/>
    <m/>
    <m/>
    <m/>
    <m/>
    <m/>
    <m/>
    <m/>
    <m/>
    <m/>
    <m/>
  </r>
  <r>
    <x v="4"/>
    <x v="0"/>
    <s v="Corp Report &amp; Analysis"/>
    <m/>
    <x v="32"/>
    <s v="Jersey City "/>
    <s v="NJ"/>
    <s v="Financial Services"/>
    <m/>
    <m/>
    <m/>
    <m/>
    <m/>
    <m/>
    <m/>
    <m/>
    <m/>
    <m/>
    <m/>
    <m/>
    <m/>
    <m/>
    <m/>
    <m/>
    <m/>
    <m/>
  </r>
  <r>
    <x v="4"/>
    <x v="0"/>
    <s v="Corp Report &amp; Analysis"/>
    <s v="Investment Analyst"/>
    <x v="33"/>
    <s v="Boston"/>
    <s v="MA"/>
    <s v="Other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Employer">
  <location ref="D9:E44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35">
        <item x="29"/>
        <item x="25"/>
        <item x="11"/>
        <item x="5"/>
        <item x="33"/>
        <item x="16"/>
        <item x="18"/>
        <item x="26"/>
        <item x="2"/>
        <item x="9"/>
        <item x="27"/>
        <item x="4"/>
        <item x="7"/>
        <item x="28"/>
        <item x="31"/>
        <item x="30"/>
        <item x="13"/>
        <item x="0"/>
        <item x="14"/>
        <item x="24"/>
        <item x="8"/>
        <item x="32"/>
        <item x="17"/>
        <item x="6"/>
        <item x="22"/>
        <item x="19"/>
        <item x="12"/>
        <item x="10"/>
        <item x="15"/>
        <item x="20"/>
        <item x="1"/>
        <item x="23"/>
        <item x="2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Employment Count" fld="2" subtotal="count" baseField="0" baseItem="0"/>
  </dataFields>
  <formats count="5">
    <format dxfId="4">
      <pivotArea type="all" dataOnly="0" outline="0" fieldPosition="0"/>
    </format>
    <format dxfId="3">
      <pivotArea field="4" type="button" dataOnly="0" labelOnly="1" outline="0" axis="axisRow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 ">
  <location ref="D2:E4" firstHeaderRow="1" firstDataRow="1" firstDataCol="1"/>
  <pivotFields count="26">
    <pivotField showAll="0"/>
    <pivotField axis="axisRow" showAll="0">
      <items count="2"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2">
    <i>
      <x/>
    </i>
    <i t="grand">
      <x/>
    </i>
  </rowItems>
  <colItems count="1">
    <i/>
  </colItems>
  <dataFields count="1">
    <dataField name="Response Count" fld="2" subtotal="count" baseField="1" baseItem="0"/>
  </dataFields>
  <formats count="7">
    <format dxfId="11">
      <pivotArea type="all" dataOnly="0" outline="0" fieldPosition="0"/>
    </format>
    <format dxfId="10">
      <pivotArea field="1" type="button" dataOnly="0" labelOnly="1" outline="0" axis="axisRow" fieldPosition="0"/>
    </format>
    <format dxfId="9">
      <pivotArea dataOnly="0" labelOnly="1" outline="0" axis="axisValues" fieldPosition="0"/>
    </format>
    <format dxfId="8">
      <pivotArea field="1" type="button" dataOnly="0" labelOnly="1" outline="0" axis="axisRow" fieldPosition="0"/>
    </format>
    <format dxfId="7">
      <pivotArea dataOnly="0" labelOnly="1" outline="0" axis="axisValues" fieldPosition="0"/>
    </format>
    <format dxfId="6">
      <pivotArea outline="0" collapsedLevelsAreSubtotals="1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5">
    <format dxfId="16">
      <pivotArea type="all" dataOnly="0" outline="0" fieldPosition="0"/>
    </format>
    <format dxfId="15">
      <pivotArea field="0" type="button" dataOnly="0" labelOnly="1" outline="0" axis="axisRow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40" totalsRowShown="0">
  <autoFilter ref="A1:H40"/>
  <sortState ref="A2:H40">
    <sortCondition descending="1" ref="A1:A40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5"/>
  <sheetViews>
    <sheetView tabSelected="1" zoomScale="120" zoomScaleNormal="120" workbookViewId="0">
      <selection sqref="A1:B1"/>
    </sheetView>
  </sheetViews>
  <sheetFormatPr defaultRowHeight="15" x14ac:dyDescent="0.25"/>
  <cols>
    <col min="1" max="1" width="30.7109375" bestFit="1" customWidth="1"/>
    <col min="2" max="2" width="34.42578125" customWidth="1"/>
    <col min="3" max="3" width="3.42578125" customWidth="1"/>
    <col min="4" max="4" width="31" bestFit="1" customWidth="1"/>
    <col min="5" max="5" width="19.85546875" style="15" bestFit="1" customWidth="1"/>
    <col min="6" max="6" width="3.7109375" customWidth="1"/>
    <col min="7" max="7" width="12.7109375" bestFit="1" customWidth="1"/>
    <col min="8" max="8" width="15.42578125" style="15" customWidth="1"/>
    <col min="9" max="9" width="3.5703125" customWidth="1"/>
  </cols>
  <sheetData>
    <row r="1" spans="1:9" ht="26.25" x14ac:dyDescent="0.25">
      <c r="A1" s="31" t="s">
        <v>68</v>
      </c>
      <c r="B1" s="32"/>
      <c r="C1" s="18"/>
      <c r="D1" s="22" t="s">
        <v>111</v>
      </c>
      <c r="E1" s="23"/>
      <c r="F1" s="23"/>
      <c r="G1" s="23"/>
      <c r="H1" s="24"/>
      <c r="I1" s="18"/>
    </row>
    <row r="2" spans="1:9" ht="21" x14ac:dyDescent="0.35">
      <c r="A2" s="33" t="s">
        <v>65</v>
      </c>
      <c r="B2" s="34"/>
      <c r="C2" s="18"/>
      <c r="D2" s="10" t="s">
        <v>85</v>
      </c>
      <c r="E2" s="14" t="s">
        <v>62</v>
      </c>
      <c r="F2" s="18"/>
      <c r="G2" s="10" t="s">
        <v>0</v>
      </c>
      <c r="H2" s="16" t="s">
        <v>62</v>
      </c>
      <c r="I2" s="18"/>
    </row>
    <row r="3" spans="1:9" x14ac:dyDescent="0.25">
      <c r="A3" s="35" t="s">
        <v>109</v>
      </c>
      <c r="B3" s="36"/>
      <c r="C3" s="18"/>
      <c r="D3" s="1" t="s">
        <v>69</v>
      </c>
      <c r="E3" s="2">
        <v>39</v>
      </c>
      <c r="F3" s="18"/>
      <c r="G3" s="1">
        <v>2012</v>
      </c>
      <c r="H3" s="2">
        <v>3</v>
      </c>
      <c r="I3" s="18"/>
    </row>
    <row r="4" spans="1:9" x14ac:dyDescent="0.25">
      <c r="A4" s="37"/>
      <c r="B4" s="38"/>
      <c r="C4" s="18"/>
      <c r="D4" s="1" t="s">
        <v>61</v>
      </c>
      <c r="E4" s="2">
        <v>39</v>
      </c>
      <c r="F4" s="18"/>
      <c r="G4" s="1">
        <v>2013</v>
      </c>
      <c r="H4" s="2">
        <v>3</v>
      </c>
      <c r="I4" s="18"/>
    </row>
    <row r="5" spans="1:9" x14ac:dyDescent="0.25">
      <c r="A5" s="37"/>
      <c r="B5" s="38"/>
      <c r="C5" s="18"/>
      <c r="D5" s="18"/>
      <c r="E5" s="19"/>
      <c r="F5" s="18"/>
      <c r="G5" s="1">
        <v>2014</v>
      </c>
      <c r="H5" s="2">
        <v>10</v>
      </c>
      <c r="I5" s="18"/>
    </row>
    <row r="6" spans="1:9" x14ac:dyDescent="0.25">
      <c r="A6" s="37"/>
      <c r="B6" s="38"/>
      <c r="C6" s="18"/>
      <c r="D6" s="18"/>
      <c r="E6" s="19"/>
      <c r="F6" s="18"/>
      <c r="G6" s="1">
        <v>2015</v>
      </c>
      <c r="H6" s="2">
        <v>10</v>
      </c>
      <c r="I6" s="18"/>
    </row>
    <row r="7" spans="1:9" ht="23.25" x14ac:dyDescent="0.35">
      <c r="A7" s="37"/>
      <c r="B7" s="38"/>
      <c r="C7" s="18"/>
      <c r="D7" s="25" t="s">
        <v>64</v>
      </c>
      <c r="E7" s="26"/>
      <c r="F7" s="18"/>
      <c r="G7" s="1">
        <v>2016</v>
      </c>
      <c r="H7" s="2">
        <v>13</v>
      </c>
      <c r="I7" s="18"/>
    </row>
    <row r="8" spans="1:9" ht="21" x14ac:dyDescent="0.35">
      <c r="A8" s="37"/>
      <c r="B8" s="38"/>
      <c r="C8" s="18"/>
      <c r="D8" s="27" t="s">
        <v>110</v>
      </c>
      <c r="E8" s="28"/>
      <c r="F8" s="18"/>
      <c r="G8" s="1" t="s">
        <v>61</v>
      </c>
      <c r="H8" s="2">
        <v>39</v>
      </c>
      <c r="I8" s="18"/>
    </row>
    <row r="9" spans="1:9" ht="18.75" x14ac:dyDescent="0.3">
      <c r="A9" s="39" t="str">
        <f>HYPERLINK("http://www.bc.edu/offices/irpa/ir/heoa/placement_education_of_grads.html", "Click for full reports")</f>
        <v>Click for full reports</v>
      </c>
      <c r="B9" s="40"/>
      <c r="C9" s="18"/>
      <c r="D9" s="13" t="s">
        <v>4</v>
      </c>
      <c r="E9" s="17" t="s">
        <v>84</v>
      </c>
      <c r="F9" s="18"/>
      <c r="G9" s="18"/>
      <c r="H9" s="19"/>
      <c r="I9" s="18"/>
    </row>
    <row r="10" spans="1:9" ht="17.25" x14ac:dyDescent="0.3">
      <c r="A10" s="41" t="s">
        <v>66</v>
      </c>
      <c r="B10" s="42"/>
      <c r="C10" s="18"/>
      <c r="D10" s="1" t="s">
        <v>102</v>
      </c>
      <c r="E10" s="2">
        <v>1</v>
      </c>
      <c r="F10" s="18"/>
      <c r="G10" s="18"/>
      <c r="H10" s="19"/>
      <c r="I10" s="18"/>
    </row>
    <row r="11" spans="1:9" x14ac:dyDescent="0.25">
      <c r="A11" s="43" t="s">
        <v>67</v>
      </c>
      <c r="B11" s="44"/>
      <c r="C11" s="18"/>
      <c r="D11" s="1" t="s">
        <v>95</v>
      </c>
      <c r="E11" s="2">
        <v>1</v>
      </c>
      <c r="F11" s="18"/>
      <c r="G11" s="18"/>
      <c r="H11" s="19"/>
      <c r="I11" s="18"/>
    </row>
    <row r="12" spans="1:9" x14ac:dyDescent="0.25">
      <c r="A12" s="45"/>
      <c r="B12" s="46"/>
      <c r="C12" s="18"/>
      <c r="D12" s="1" t="s">
        <v>57</v>
      </c>
      <c r="E12" s="2">
        <v>1</v>
      </c>
      <c r="F12" s="18"/>
      <c r="G12" s="18"/>
      <c r="H12" s="19"/>
      <c r="I12" s="18"/>
    </row>
    <row r="13" spans="1:9" x14ac:dyDescent="0.25">
      <c r="A13" s="45"/>
      <c r="B13" s="46"/>
      <c r="C13" s="18"/>
      <c r="D13" s="1" t="s">
        <v>40</v>
      </c>
      <c r="E13" s="2">
        <v>1</v>
      </c>
      <c r="F13" s="18"/>
      <c r="G13" s="18"/>
      <c r="H13" s="19"/>
      <c r="I13" s="18"/>
    </row>
    <row r="14" spans="1:9" x14ac:dyDescent="0.25">
      <c r="A14" s="47"/>
      <c r="B14" s="48"/>
      <c r="C14" s="18"/>
      <c r="D14" s="1" t="s">
        <v>108</v>
      </c>
      <c r="E14" s="2">
        <v>1</v>
      </c>
      <c r="F14" s="18"/>
      <c r="G14" s="18"/>
      <c r="H14" s="19"/>
      <c r="I14" s="18"/>
    </row>
    <row r="15" spans="1:9" x14ac:dyDescent="0.25">
      <c r="A15" s="29"/>
      <c r="B15" s="30"/>
      <c r="C15" s="18"/>
      <c r="D15" s="1" t="s">
        <v>71</v>
      </c>
      <c r="E15" s="2">
        <v>1</v>
      </c>
      <c r="F15" s="18"/>
      <c r="G15" s="18"/>
      <c r="H15" s="19"/>
      <c r="I15" s="18"/>
    </row>
    <row r="16" spans="1:9" x14ac:dyDescent="0.25">
      <c r="A16" s="18"/>
      <c r="B16" s="18"/>
      <c r="C16" s="18"/>
      <c r="D16" s="1" t="s">
        <v>77</v>
      </c>
      <c r="E16" s="2">
        <v>3</v>
      </c>
      <c r="F16" s="18"/>
      <c r="G16" s="18"/>
      <c r="H16" s="19"/>
      <c r="I16" s="18"/>
    </row>
    <row r="17" spans="1:9" x14ac:dyDescent="0.25">
      <c r="A17" s="20"/>
      <c r="B17" s="21"/>
      <c r="C17" s="18"/>
      <c r="D17" s="1" t="s">
        <v>99</v>
      </c>
      <c r="E17" s="2">
        <v>1</v>
      </c>
      <c r="F17" s="18"/>
      <c r="G17" s="18"/>
      <c r="H17" s="19"/>
      <c r="I17" s="18"/>
    </row>
    <row r="18" spans="1:9" x14ac:dyDescent="0.25">
      <c r="A18" s="20"/>
      <c r="B18" s="21"/>
      <c r="C18" s="18"/>
      <c r="D18" s="1" t="s">
        <v>33</v>
      </c>
      <c r="E18" s="2">
        <v>1</v>
      </c>
      <c r="F18" s="18"/>
      <c r="G18" s="18"/>
      <c r="H18" s="19"/>
      <c r="I18" s="18"/>
    </row>
    <row r="19" spans="1:9" x14ac:dyDescent="0.25">
      <c r="A19" s="20"/>
      <c r="B19" s="21"/>
      <c r="C19" s="18"/>
      <c r="D19" s="1" t="s">
        <v>51</v>
      </c>
      <c r="E19" s="2">
        <v>1</v>
      </c>
      <c r="F19" s="18"/>
      <c r="G19" s="18"/>
      <c r="H19" s="19"/>
      <c r="I19" s="18"/>
    </row>
    <row r="20" spans="1:9" x14ac:dyDescent="0.25">
      <c r="A20" s="20"/>
      <c r="B20" s="21"/>
      <c r="C20" s="18"/>
      <c r="D20" s="1" t="s">
        <v>100</v>
      </c>
      <c r="E20" s="2">
        <v>1</v>
      </c>
      <c r="F20" s="18"/>
      <c r="G20" s="18"/>
      <c r="H20" s="19"/>
      <c r="I20" s="18"/>
    </row>
    <row r="21" spans="1:9" x14ac:dyDescent="0.25">
      <c r="A21" s="20"/>
      <c r="B21" s="21"/>
      <c r="C21" s="18"/>
      <c r="D21" s="1" t="s">
        <v>37</v>
      </c>
      <c r="E21" s="2">
        <v>1</v>
      </c>
      <c r="F21" s="18"/>
      <c r="G21" s="18"/>
      <c r="H21" s="19"/>
      <c r="I21" s="18"/>
    </row>
    <row r="22" spans="1:9" x14ac:dyDescent="0.25">
      <c r="A22" s="20"/>
      <c r="B22" s="21"/>
      <c r="C22" s="18"/>
      <c r="D22" s="1" t="s">
        <v>46</v>
      </c>
      <c r="E22" s="2">
        <v>1</v>
      </c>
      <c r="F22" s="18"/>
      <c r="G22" s="18"/>
      <c r="H22" s="19"/>
      <c r="I22" s="18"/>
    </row>
    <row r="23" spans="1:9" x14ac:dyDescent="0.25">
      <c r="A23" s="20"/>
      <c r="B23" s="21"/>
      <c r="C23" s="18"/>
      <c r="D23" s="1" t="s">
        <v>101</v>
      </c>
      <c r="E23" s="2">
        <v>1</v>
      </c>
      <c r="F23" s="18"/>
      <c r="G23" s="18"/>
      <c r="H23" s="19"/>
      <c r="I23" s="18"/>
    </row>
    <row r="24" spans="1:9" x14ac:dyDescent="0.25">
      <c r="A24" s="20"/>
      <c r="B24" s="21"/>
      <c r="C24" s="18"/>
      <c r="D24" s="1" t="s">
        <v>104</v>
      </c>
      <c r="E24" s="2">
        <v>1</v>
      </c>
      <c r="F24" s="18"/>
      <c r="G24" s="18"/>
      <c r="H24" s="19"/>
      <c r="I24" s="18"/>
    </row>
    <row r="25" spans="1:9" x14ac:dyDescent="0.25">
      <c r="A25" s="20"/>
      <c r="B25" s="21"/>
      <c r="C25" s="18"/>
      <c r="D25" s="1" t="s">
        <v>103</v>
      </c>
      <c r="E25" s="2">
        <v>1</v>
      </c>
      <c r="F25" s="18"/>
      <c r="G25" s="18"/>
      <c r="H25" s="19"/>
      <c r="I25" s="18"/>
    </row>
    <row r="26" spans="1:9" x14ac:dyDescent="0.25">
      <c r="A26" s="20"/>
      <c r="B26" s="21"/>
      <c r="C26" s="18"/>
      <c r="D26" s="1" t="s">
        <v>59</v>
      </c>
      <c r="E26" s="2">
        <v>1</v>
      </c>
      <c r="F26" s="18"/>
      <c r="G26" s="18"/>
      <c r="H26" s="19"/>
      <c r="I26" s="18"/>
    </row>
    <row r="27" spans="1:9" x14ac:dyDescent="0.25">
      <c r="A27" s="20"/>
      <c r="B27" s="21"/>
      <c r="C27" s="18"/>
      <c r="D27" s="1" t="s">
        <v>24</v>
      </c>
      <c r="E27" s="2">
        <v>1</v>
      </c>
      <c r="F27" s="18"/>
      <c r="G27" s="18"/>
      <c r="H27" s="19"/>
      <c r="I27" s="18"/>
    </row>
    <row r="28" spans="1:9" x14ac:dyDescent="0.25">
      <c r="A28" s="20"/>
      <c r="B28" s="21"/>
      <c r="C28" s="18"/>
      <c r="D28" s="1" t="s">
        <v>60</v>
      </c>
      <c r="E28" s="2">
        <v>2</v>
      </c>
      <c r="F28" s="18"/>
      <c r="G28" s="18"/>
      <c r="H28" s="19"/>
      <c r="I28" s="18"/>
    </row>
    <row r="29" spans="1:9" x14ac:dyDescent="0.25">
      <c r="A29" s="20"/>
      <c r="B29" s="21"/>
      <c r="C29" s="18"/>
      <c r="D29" s="1" t="s">
        <v>94</v>
      </c>
      <c r="E29" s="2">
        <v>1</v>
      </c>
      <c r="F29" s="18"/>
      <c r="G29" s="18"/>
      <c r="H29" s="19"/>
      <c r="I29" s="18"/>
    </row>
    <row r="30" spans="1:9" x14ac:dyDescent="0.25">
      <c r="A30" s="20"/>
      <c r="B30" s="21"/>
      <c r="C30" s="18"/>
      <c r="D30" s="1" t="s">
        <v>48</v>
      </c>
      <c r="E30" s="2">
        <v>1</v>
      </c>
      <c r="F30" s="18"/>
      <c r="G30" s="18"/>
      <c r="H30" s="19"/>
      <c r="I30" s="18"/>
    </row>
    <row r="31" spans="1:9" x14ac:dyDescent="0.25">
      <c r="A31" s="20"/>
      <c r="B31" s="21"/>
      <c r="C31" s="18"/>
      <c r="D31" s="1" t="s">
        <v>105</v>
      </c>
      <c r="E31" s="2">
        <v>1</v>
      </c>
      <c r="F31" s="18"/>
      <c r="G31" s="18"/>
      <c r="H31" s="19"/>
      <c r="I31" s="18"/>
    </row>
    <row r="32" spans="1:9" x14ac:dyDescent="0.25">
      <c r="A32" s="20"/>
      <c r="B32" s="21"/>
      <c r="C32" s="18"/>
      <c r="D32" s="1" t="s">
        <v>75</v>
      </c>
      <c r="E32" s="2">
        <v>1</v>
      </c>
      <c r="F32" s="18"/>
      <c r="G32" s="18"/>
      <c r="H32" s="19"/>
      <c r="I32" s="18"/>
    </row>
    <row r="33" spans="1:9" x14ac:dyDescent="0.25">
      <c r="A33" s="20"/>
      <c r="B33" s="21"/>
      <c r="C33" s="18"/>
      <c r="D33" s="1" t="s">
        <v>43</v>
      </c>
      <c r="E33" s="2">
        <v>2</v>
      </c>
      <c r="F33" s="18"/>
      <c r="G33" s="18"/>
      <c r="H33" s="19"/>
      <c r="I33" s="18"/>
    </row>
    <row r="34" spans="1:9" x14ac:dyDescent="0.25">
      <c r="A34" s="20"/>
      <c r="B34" s="21"/>
      <c r="C34" s="18"/>
      <c r="D34" s="1" t="s">
        <v>83</v>
      </c>
      <c r="E34" s="2">
        <v>1</v>
      </c>
      <c r="F34" s="18"/>
      <c r="G34" s="18"/>
      <c r="H34" s="19"/>
      <c r="I34" s="18"/>
    </row>
    <row r="35" spans="1:9" x14ac:dyDescent="0.25">
      <c r="A35" s="20"/>
      <c r="B35" s="21"/>
      <c r="C35" s="18"/>
      <c r="D35" s="1" t="s">
        <v>79</v>
      </c>
      <c r="E35" s="2">
        <v>1</v>
      </c>
      <c r="F35" s="18"/>
      <c r="G35" s="18"/>
      <c r="H35" s="19"/>
      <c r="I35" s="18"/>
    </row>
    <row r="36" spans="1:9" x14ac:dyDescent="0.25">
      <c r="A36" s="18"/>
      <c r="B36" s="18"/>
      <c r="C36" s="18"/>
      <c r="D36" s="1" t="s">
        <v>58</v>
      </c>
      <c r="E36" s="2">
        <v>1</v>
      </c>
      <c r="F36" s="18"/>
      <c r="G36" s="18"/>
      <c r="H36" s="19"/>
      <c r="I36" s="18"/>
    </row>
    <row r="37" spans="1:9" x14ac:dyDescent="0.25">
      <c r="A37" s="18"/>
      <c r="B37" s="18"/>
      <c r="C37" s="18"/>
      <c r="D37" s="1" t="s">
        <v>55</v>
      </c>
      <c r="E37" s="2">
        <v>1</v>
      </c>
      <c r="F37" s="18"/>
      <c r="G37" s="18"/>
      <c r="H37" s="19"/>
      <c r="I37" s="18"/>
    </row>
    <row r="38" spans="1:9" x14ac:dyDescent="0.25">
      <c r="A38" s="18"/>
      <c r="B38" s="18"/>
      <c r="C38" s="18"/>
      <c r="D38" s="1" t="s">
        <v>63</v>
      </c>
      <c r="E38" s="2">
        <v>1</v>
      </c>
      <c r="F38" s="18"/>
      <c r="G38" s="18"/>
      <c r="H38" s="19"/>
      <c r="I38" s="18"/>
    </row>
    <row r="39" spans="1:9" x14ac:dyDescent="0.25">
      <c r="A39" s="18"/>
      <c r="B39" s="18"/>
      <c r="C39" s="18"/>
      <c r="D39" s="1" t="s">
        <v>81</v>
      </c>
      <c r="E39" s="2">
        <v>1</v>
      </c>
      <c r="F39" s="18"/>
      <c r="G39" s="18"/>
      <c r="H39" s="19"/>
      <c r="I39" s="18"/>
    </row>
    <row r="40" spans="1:9" x14ac:dyDescent="0.25">
      <c r="A40" s="18"/>
      <c r="B40" s="18"/>
      <c r="C40" s="18"/>
      <c r="D40" s="1" t="s">
        <v>29</v>
      </c>
      <c r="E40" s="2">
        <v>1</v>
      </c>
      <c r="F40" s="18"/>
      <c r="G40" s="18"/>
      <c r="H40" s="19"/>
      <c r="I40" s="18"/>
    </row>
    <row r="41" spans="1:9" x14ac:dyDescent="0.25">
      <c r="A41" s="18"/>
      <c r="B41" s="18"/>
      <c r="C41" s="18"/>
      <c r="D41" s="1" t="s">
        <v>91</v>
      </c>
      <c r="E41" s="2">
        <v>1</v>
      </c>
      <c r="F41" s="18"/>
      <c r="G41" s="18"/>
      <c r="H41" s="19"/>
      <c r="I41" s="18"/>
    </row>
    <row r="42" spans="1:9" x14ac:dyDescent="0.25">
      <c r="A42" s="18"/>
      <c r="B42" s="18"/>
      <c r="C42" s="18"/>
      <c r="D42" s="1" t="s">
        <v>82</v>
      </c>
      <c r="E42" s="2">
        <v>1</v>
      </c>
      <c r="F42" s="18"/>
      <c r="G42" s="18"/>
      <c r="H42" s="19"/>
      <c r="I42" s="18"/>
    </row>
    <row r="43" spans="1:9" x14ac:dyDescent="0.25">
      <c r="A43" s="18"/>
      <c r="B43" s="18"/>
      <c r="C43" s="18"/>
      <c r="D43" s="1" t="s">
        <v>36</v>
      </c>
      <c r="E43" s="2">
        <v>2</v>
      </c>
      <c r="F43" s="18"/>
      <c r="G43" s="18"/>
      <c r="H43" s="19"/>
      <c r="I43" s="18"/>
    </row>
    <row r="44" spans="1:9" x14ac:dyDescent="0.25">
      <c r="A44" s="18"/>
      <c r="B44" s="18"/>
      <c r="C44" s="18"/>
      <c r="D44" s="1" t="s">
        <v>61</v>
      </c>
      <c r="E44" s="2">
        <v>39</v>
      </c>
      <c r="F44" s="18"/>
      <c r="G44" s="18"/>
      <c r="H44" s="19"/>
      <c r="I44" s="18"/>
    </row>
    <row r="45" spans="1:9" x14ac:dyDescent="0.25">
      <c r="A45" s="18"/>
      <c r="B45" s="18"/>
      <c r="C45" s="18"/>
      <c r="D45" s="18"/>
      <c r="E45" s="19"/>
      <c r="F45" s="18"/>
      <c r="G45" s="18"/>
      <c r="H45" s="19"/>
      <c r="I45" s="18"/>
    </row>
  </sheetData>
  <mergeCells count="10">
    <mergeCell ref="D1:H1"/>
    <mergeCell ref="D7:E7"/>
    <mergeCell ref="D8:E8"/>
    <mergeCell ref="A15:B15"/>
    <mergeCell ref="A1:B1"/>
    <mergeCell ref="A2:B2"/>
    <mergeCell ref="A3:B8"/>
    <mergeCell ref="A9:B9"/>
    <mergeCell ref="A10:B10"/>
    <mergeCell ref="A11:B14"/>
  </mergeCell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0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30.7109375" bestFit="1" customWidth="1"/>
    <col min="6" max="6" width="16.85546875" customWidth="1"/>
    <col min="7" max="7" width="25.85546875" customWidth="1"/>
    <col min="8" max="8" width="24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69</v>
      </c>
      <c r="C2" t="s">
        <v>22</v>
      </c>
      <c r="D2" t="s">
        <v>23</v>
      </c>
      <c r="E2" t="s">
        <v>77</v>
      </c>
      <c r="F2" t="s">
        <v>34</v>
      </c>
      <c r="G2" t="s">
        <v>35</v>
      </c>
      <c r="H2" t="s">
        <v>76</v>
      </c>
    </row>
    <row r="3" spans="1:8" x14ac:dyDescent="0.25">
      <c r="A3">
        <v>2016</v>
      </c>
      <c r="B3" t="s">
        <v>69</v>
      </c>
      <c r="C3" t="s">
        <v>22</v>
      </c>
      <c r="D3" t="s">
        <v>98</v>
      </c>
      <c r="E3" t="s">
        <v>43</v>
      </c>
      <c r="F3" t="s">
        <v>34</v>
      </c>
      <c r="G3" t="s">
        <v>35</v>
      </c>
      <c r="H3" t="s">
        <v>44</v>
      </c>
    </row>
    <row r="4" spans="1:8" x14ac:dyDescent="0.25">
      <c r="A4">
        <v>2016</v>
      </c>
      <c r="B4" t="s">
        <v>69</v>
      </c>
      <c r="C4" t="s">
        <v>22</v>
      </c>
      <c r="D4" t="s">
        <v>90</v>
      </c>
      <c r="E4" t="s">
        <v>91</v>
      </c>
      <c r="F4" t="s">
        <v>92</v>
      </c>
      <c r="G4" t="s">
        <v>26</v>
      </c>
      <c r="H4" t="s">
        <v>93</v>
      </c>
    </row>
    <row r="5" spans="1:8" x14ac:dyDescent="0.25">
      <c r="A5">
        <v>2016</v>
      </c>
      <c r="B5" t="s">
        <v>69</v>
      </c>
      <c r="C5" t="s">
        <v>22</v>
      </c>
      <c r="D5" t="s">
        <v>23</v>
      </c>
      <c r="E5" t="s">
        <v>94</v>
      </c>
      <c r="F5" t="s">
        <v>34</v>
      </c>
      <c r="G5" t="s">
        <v>35</v>
      </c>
      <c r="H5" t="s">
        <v>41</v>
      </c>
    </row>
    <row r="6" spans="1:8" x14ac:dyDescent="0.25">
      <c r="A6">
        <v>2016</v>
      </c>
      <c r="B6" t="s">
        <v>69</v>
      </c>
      <c r="C6" t="s">
        <v>22</v>
      </c>
      <c r="E6" t="s">
        <v>95</v>
      </c>
      <c r="F6" t="s">
        <v>96</v>
      </c>
      <c r="G6" t="s">
        <v>97</v>
      </c>
      <c r="H6" t="s">
        <v>93</v>
      </c>
    </row>
    <row r="7" spans="1:8" x14ac:dyDescent="0.25">
      <c r="A7">
        <v>2016</v>
      </c>
      <c r="B7" t="s">
        <v>69</v>
      </c>
      <c r="C7" t="s">
        <v>22</v>
      </c>
      <c r="E7" t="s">
        <v>99</v>
      </c>
      <c r="F7" t="s">
        <v>34</v>
      </c>
      <c r="G7" t="s">
        <v>35</v>
      </c>
      <c r="H7" t="s">
        <v>76</v>
      </c>
    </row>
    <row r="8" spans="1:8" x14ac:dyDescent="0.25">
      <c r="A8">
        <v>2016</v>
      </c>
      <c r="B8" t="s">
        <v>69</v>
      </c>
      <c r="C8" t="s">
        <v>22</v>
      </c>
      <c r="D8" t="s">
        <v>23</v>
      </c>
      <c r="E8" t="s">
        <v>100</v>
      </c>
      <c r="F8" t="s">
        <v>34</v>
      </c>
      <c r="G8" t="s">
        <v>35</v>
      </c>
      <c r="H8" t="s">
        <v>76</v>
      </c>
    </row>
    <row r="9" spans="1:8" x14ac:dyDescent="0.25">
      <c r="A9">
        <v>2016</v>
      </c>
      <c r="B9" t="s">
        <v>69</v>
      </c>
      <c r="C9" t="s">
        <v>22</v>
      </c>
      <c r="D9" t="s">
        <v>23</v>
      </c>
      <c r="E9" t="s">
        <v>101</v>
      </c>
      <c r="F9" t="s">
        <v>25</v>
      </c>
      <c r="G9" t="s">
        <v>26</v>
      </c>
      <c r="H9" t="s">
        <v>76</v>
      </c>
    </row>
    <row r="10" spans="1:8" x14ac:dyDescent="0.25">
      <c r="A10">
        <v>2016</v>
      </c>
      <c r="B10" t="s">
        <v>69</v>
      </c>
      <c r="C10" t="s">
        <v>22</v>
      </c>
      <c r="D10" t="s">
        <v>32</v>
      </c>
      <c r="E10" t="s">
        <v>102</v>
      </c>
      <c r="F10" t="s">
        <v>25</v>
      </c>
      <c r="G10" t="s">
        <v>26</v>
      </c>
      <c r="H10" t="s">
        <v>38</v>
      </c>
    </row>
    <row r="11" spans="1:8" x14ac:dyDescent="0.25">
      <c r="A11">
        <v>2016</v>
      </c>
      <c r="B11" t="s">
        <v>69</v>
      </c>
      <c r="C11" t="s">
        <v>22</v>
      </c>
      <c r="D11" t="s">
        <v>56</v>
      </c>
      <c r="E11" t="s">
        <v>103</v>
      </c>
      <c r="F11" t="s">
        <v>34</v>
      </c>
      <c r="G11" t="s">
        <v>35</v>
      </c>
      <c r="H11" t="s">
        <v>38</v>
      </c>
    </row>
    <row r="12" spans="1:8" x14ac:dyDescent="0.25">
      <c r="A12">
        <v>2016</v>
      </c>
      <c r="B12" t="s">
        <v>69</v>
      </c>
      <c r="C12" t="s">
        <v>22</v>
      </c>
      <c r="D12" t="s">
        <v>74</v>
      </c>
      <c r="E12" t="s">
        <v>104</v>
      </c>
      <c r="F12" t="s">
        <v>25</v>
      </c>
      <c r="G12" t="s">
        <v>26</v>
      </c>
      <c r="H12" t="s">
        <v>41</v>
      </c>
    </row>
    <row r="13" spans="1:8" x14ac:dyDescent="0.25">
      <c r="A13">
        <v>2016</v>
      </c>
      <c r="B13" t="s">
        <v>69</v>
      </c>
      <c r="C13" t="s">
        <v>22</v>
      </c>
      <c r="E13" t="s">
        <v>105</v>
      </c>
      <c r="F13" t="s">
        <v>106</v>
      </c>
      <c r="G13" t="s">
        <v>31</v>
      </c>
      <c r="H13" t="s">
        <v>41</v>
      </c>
    </row>
    <row r="14" spans="1:8" x14ac:dyDescent="0.25">
      <c r="A14">
        <v>2016</v>
      </c>
      <c r="B14" t="s">
        <v>69</v>
      </c>
      <c r="C14" t="s">
        <v>22</v>
      </c>
      <c r="D14" t="s">
        <v>107</v>
      </c>
      <c r="E14" t="s">
        <v>108</v>
      </c>
      <c r="F14" t="s">
        <v>25</v>
      </c>
      <c r="G14" t="s">
        <v>26</v>
      </c>
      <c r="H14" t="s">
        <v>93</v>
      </c>
    </row>
    <row r="15" spans="1:8" x14ac:dyDescent="0.25">
      <c r="A15">
        <v>2015</v>
      </c>
      <c r="B15" t="s">
        <v>69</v>
      </c>
      <c r="C15" t="s">
        <v>22</v>
      </c>
      <c r="D15" t="s">
        <v>70</v>
      </c>
      <c r="E15" t="s">
        <v>71</v>
      </c>
      <c r="F15" t="s">
        <v>72</v>
      </c>
      <c r="G15" t="s">
        <v>73</v>
      </c>
      <c r="H15" t="s">
        <v>41</v>
      </c>
    </row>
    <row r="16" spans="1:8" x14ac:dyDescent="0.25">
      <c r="A16">
        <v>2015</v>
      </c>
      <c r="B16" t="s">
        <v>69</v>
      </c>
      <c r="C16" t="s">
        <v>22</v>
      </c>
      <c r="D16" t="s">
        <v>23</v>
      </c>
      <c r="E16" t="s">
        <v>77</v>
      </c>
      <c r="F16" t="s">
        <v>78</v>
      </c>
      <c r="G16" t="s">
        <v>50</v>
      </c>
      <c r="H16" t="s">
        <v>41</v>
      </c>
    </row>
    <row r="17" spans="1:8" x14ac:dyDescent="0.25">
      <c r="A17">
        <v>2015</v>
      </c>
      <c r="B17" t="s">
        <v>69</v>
      </c>
      <c r="C17" t="s">
        <v>22</v>
      </c>
      <c r="D17" t="s">
        <v>23</v>
      </c>
      <c r="E17" t="s">
        <v>77</v>
      </c>
      <c r="F17" t="s">
        <v>34</v>
      </c>
      <c r="G17" t="s">
        <v>35</v>
      </c>
      <c r="H17" t="s">
        <v>76</v>
      </c>
    </row>
    <row r="18" spans="1:8" x14ac:dyDescent="0.25">
      <c r="A18">
        <v>2015</v>
      </c>
      <c r="B18" t="s">
        <v>69</v>
      </c>
      <c r="C18" t="s">
        <v>22</v>
      </c>
      <c r="D18" t="s">
        <v>23</v>
      </c>
      <c r="E18" t="s">
        <v>60</v>
      </c>
      <c r="G18" t="s">
        <v>35</v>
      </c>
      <c r="H18" t="s">
        <v>76</v>
      </c>
    </row>
    <row r="19" spans="1:8" x14ac:dyDescent="0.25">
      <c r="A19">
        <v>2015</v>
      </c>
      <c r="B19" t="s">
        <v>69</v>
      </c>
      <c r="C19" t="s">
        <v>22</v>
      </c>
      <c r="D19" t="s">
        <v>74</v>
      </c>
      <c r="E19" t="s">
        <v>75</v>
      </c>
      <c r="F19" t="s">
        <v>34</v>
      </c>
      <c r="G19" t="s">
        <v>35</v>
      </c>
      <c r="H19" t="s">
        <v>76</v>
      </c>
    </row>
    <row r="20" spans="1:8" x14ac:dyDescent="0.25">
      <c r="A20">
        <v>2015</v>
      </c>
      <c r="B20" t="s">
        <v>69</v>
      </c>
      <c r="C20" t="s">
        <v>22</v>
      </c>
      <c r="D20" t="s">
        <v>42</v>
      </c>
      <c r="E20" t="s">
        <v>83</v>
      </c>
      <c r="F20" t="s">
        <v>25</v>
      </c>
      <c r="G20" t="s">
        <v>26</v>
      </c>
      <c r="H20" t="s">
        <v>38</v>
      </c>
    </row>
    <row r="21" spans="1:8" x14ac:dyDescent="0.25">
      <c r="A21">
        <v>2015</v>
      </c>
      <c r="B21" t="s">
        <v>69</v>
      </c>
      <c r="C21" t="s">
        <v>22</v>
      </c>
      <c r="D21" t="s">
        <v>23</v>
      </c>
      <c r="E21" t="s">
        <v>79</v>
      </c>
      <c r="F21" t="s">
        <v>34</v>
      </c>
      <c r="G21" t="s">
        <v>35</v>
      </c>
      <c r="H21" t="s">
        <v>76</v>
      </c>
    </row>
    <row r="22" spans="1:8" x14ac:dyDescent="0.25">
      <c r="A22">
        <v>2015</v>
      </c>
      <c r="B22" t="s">
        <v>69</v>
      </c>
      <c r="C22" t="s">
        <v>22</v>
      </c>
      <c r="D22" t="s">
        <v>23</v>
      </c>
      <c r="E22" t="s">
        <v>81</v>
      </c>
      <c r="F22" t="s">
        <v>25</v>
      </c>
      <c r="G22" t="s">
        <v>26</v>
      </c>
      <c r="H22" t="s">
        <v>76</v>
      </c>
    </row>
    <row r="23" spans="1:8" x14ac:dyDescent="0.25">
      <c r="A23">
        <v>2015</v>
      </c>
      <c r="B23" t="s">
        <v>69</v>
      </c>
      <c r="C23" t="s">
        <v>22</v>
      </c>
      <c r="D23" t="s">
        <v>32</v>
      </c>
      <c r="E23" t="s">
        <v>82</v>
      </c>
      <c r="F23" t="s">
        <v>34</v>
      </c>
      <c r="G23" t="s">
        <v>35</v>
      </c>
      <c r="H23" t="s">
        <v>41</v>
      </c>
    </row>
    <row r="24" spans="1:8" x14ac:dyDescent="0.25">
      <c r="A24">
        <v>2015</v>
      </c>
      <c r="B24" t="s">
        <v>69</v>
      </c>
      <c r="C24" t="s">
        <v>22</v>
      </c>
      <c r="D24" t="s">
        <v>80</v>
      </c>
      <c r="E24" t="s">
        <v>36</v>
      </c>
      <c r="F24" t="s">
        <v>34</v>
      </c>
      <c r="G24" t="s">
        <v>35</v>
      </c>
      <c r="H24" t="s">
        <v>41</v>
      </c>
    </row>
    <row r="25" spans="1:8" x14ac:dyDescent="0.25">
      <c r="A25">
        <v>2014</v>
      </c>
      <c r="B25" t="s">
        <v>69</v>
      </c>
      <c r="C25" t="s">
        <v>22</v>
      </c>
      <c r="D25" t="s">
        <v>56</v>
      </c>
      <c r="E25" t="s">
        <v>57</v>
      </c>
      <c r="F25" t="s">
        <v>25</v>
      </c>
      <c r="G25" t="s">
        <v>26</v>
      </c>
      <c r="H25" t="s">
        <v>38</v>
      </c>
    </row>
    <row r="26" spans="1:8" x14ac:dyDescent="0.25">
      <c r="A26">
        <v>2014</v>
      </c>
      <c r="B26" t="s">
        <v>69</v>
      </c>
      <c r="C26" t="s">
        <v>22</v>
      </c>
      <c r="D26" t="s">
        <v>32</v>
      </c>
      <c r="E26" t="s">
        <v>51</v>
      </c>
      <c r="F26" t="s">
        <v>52</v>
      </c>
      <c r="G26" t="s">
        <v>53</v>
      </c>
      <c r="H26" t="s">
        <v>27</v>
      </c>
    </row>
    <row r="27" spans="1:8" x14ac:dyDescent="0.25">
      <c r="A27">
        <v>2014</v>
      </c>
      <c r="B27" t="s">
        <v>69</v>
      </c>
      <c r="C27" t="s">
        <v>22</v>
      </c>
      <c r="D27" t="s">
        <v>45</v>
      </c>
      <c r="E27" t="s">
        <v>46</v>
      </c>
      <c r="H27" t="s">
        <v>47</v>
      </c>
    </row>
    <row r="28" spans="1:8" x14ac:dyDescent="0.25">
      <c r="A28">
        <v>2014</v>
      </c>
      <c r="B28" t="s">
        <v>69</v>
      </c>
      <c r="C28" t="s">
        <v>22</v>
      </c>
      <c r="D28" t="s">
        <v>23</v>
      </c>
      <c r="E28" t="s">
        <v>59</v>
      </c>
      <c r="F28" t="s">
        <v>34</v>
      </c>
      <c r="G28" t="s">
        <v>35</v>
      </c>
      <c r="H28" t="s">
        <v>41</v>
      </c>
    </row>
    <row r="29" spans="1:8" x14ac:dyDescent="0.25">
      <c r="A29">
        <v>2014</v>
      </c>
      <c r="B29" t="s">
        <v>69</v>
      </c>
      <c r="C29" t="s">
        <v>22</v>
      </c>
      <c r="D29" t="s">
        <v>23</v>
      </c>
      <c r="E29" t="s">
        <v>60</v>
      </c>
      <c r="F29" t="s">
        <v>34</v>
      </c>
      <c r="G29" t="s">
        <v>35</v>
      </c>
      <c r="H29" t="s">
        <v>41</v>
      </c>
    </row>
    <row r="30" spans="1:8" x14ac:dyDescent="0.25">
      <c r="A30">
        <v>2014</v>
      </c>
      <c r="B30" t="s">
        <v>69</v>
      </c>
      <c r="C30" t="s">
        <v>22</v>
      </c>
      <c r="D30" t="s">
        <v>32</v>
      </c>
      <c r="E30" t="s">
        <v>48</v>
      </c>
      <c r="F30" t="s">
        <v>49</v>
      </c>
      <c r="G30" t="s">
        <v>50</v>
      </c>
      <c r="H30" t="s">
        <v>27</v>
      </c>
    </row>
    <row r="31" spans="1:8" x14ac:dyDescent="0.25">
      <c r="A31">
        <v>2014</v>
      </c>
      <c r="B31" t="s">
        <v>69</v>
      </c>
      <c r="C31" t="s">
        <v>22</v>
      </c>
      <c r="D31" t="s">
        <v>42</v>
      </c>
      <c r="E31" t="s">
        <v>43</v>
      </c>
      <c r="F31" t="s">
        <v>25</v>
      </c>
      <c r="G31" t="s">
        <v>26</v>
      </c>
      <c r="H31" t="s">
        <v>44</v>
      </c>
    </row>
    <row r="32" spans="1:8" x14ac:dyDescent="0.25">
      <c r="A32">
        <v>2014</v>
      </c>
      <c r="B32" t="s">
        <v>69</v>
      </c>
      <c r="C32" t="s">
        <v>22</v>
      </c>
      <c r="D32" t="s">
        <v>32</v>
      </c>
      <c r="E32" t="s">
        <v>58</v>
      </c>
      <c r="F32" t="s">
        <v>25</v>
      </c>
      <c r="G32" t="s">
        <v>26</v>
      </c>
      <c r="H32" t="s">
        <v>41</v>
      </c>
    </row>
    <row r="33" spans="1:8" x14ac:dyDescent="0.25">
      <c r="A33">
        <v>2014</v>
      </c>
      <c r="B33" t="s">
        <v>69</v>
      </c>
      <c r="C33" t="s">
        <v>22</v>
      </c>
      <c r="D33" t="s">
        <v>54</v>
      </c>
      <c r="E33" t="s">
        <v>55</v>
      </c>
      <c r="H33" t="s">
        <v>27</v>
      </c>
    </row>
    <row r="34" spans="1:8" x14ac:dyDescent="0.25">
      <c r="A34">
        <v>2014</v>
      </c>
      <c r="B34" t="s">
        <v>69</v>
      </c>
      <c r="C34" t="s">
        <v>22</v>
      </c>
      <c r="D34" t="s">
        <v>32</v>
      </c>
      <c r="E34" t="s">
        <v>63</v>
      </c>
    </row>
    <row r="35" spans="1:8" x14ac:dyDescent="0.25">
      <c r="A35">
        <v>2013</v>
      </c>
      <c r="B35" t="s">
        <v>69</v>
      </c>
      <c r="C35" t="s">
        <v>22</v>
      </c>
      <c r="D35" t="s">
        <v>39</v>
      </c>
      <c r="E35" t="s">
        <v>40</v>
      </c>
      <c r="F35" t="s">
        <v>25</v>
      </c>
      <c r="G35" t="s">
        <v>26</v>
      </c>
      <c r="H35" t="s">
        <v>41</v>
      </c>
    </row>
    <row r="36" spans="1:8" x14ac:dyDescent="0.25">
      <c r="A36">
        <v>2013</v>
      </c>
      <c r="B36" t="s">
        <v>69</v>
      </c>
      <c r="C36" t="s">
        <v>22</v>
      </c>
      <c r="D36" t="s">
        <v>32</v>
      </c>
      <c r="E36" t="s">
        <v>37</v>
      </c>
      <c r="F36" t="s">
        <v>34</v>
      </c>
      <c r="G36" t="s">
        <v>35</v>
      </c>
      <c r="H36" t="s">
        <v>38</v>
      </c>
    </row>
    <row r="37" spans="1:8" x14ac:dyDescent="0.25">
      <c r="A37">
        <v>2013</v>
      </c>
      <c r="B37" t="s">
        <v>69</v>
      </c>
      <c r="C37" t="s">
        <v>22</v>
      </c>
      <c r="D37" t="s">
        <v>23</v>
      </c>
      <c r="E37" t="s">
        <v>36</v>
      </c>
      <c r="F37" t="s">
        <v>34</v>
      </c>
      <c r="G37" t="s">
        <v>35</v>
      </c>
      <c r="H37" t="s">
        <v>27</v>
      </c>
    </row>
    <row r="38" spans="1:8" x14ac:dyDescent="0.25">
      <c r="A38">
        <v>2012</v>
      </c>
      <c r="B38" t="s">
        <v>69</v>
      </c>
      <c r="C38" t="s">
        <v>22</v>
      </c>
      <c r="D38" t="s">
        <v>32</v>
      </c>
      <c r="E38" t="s">
        <v>33</v>
      </c>
      <c r="F38" t="s">
        <v>34</v>
      </c>
      <c r="G38" t="s">
        <v>35</v>
      </c>
      <c r="H38" t="s">
        <v>27</v>
      </c>
    </row>
    <row r="39" spans="1:8" x14ac:dyDescent="0.25">
      <c r="A39">
        <v>2012</v>
      </c>
      <c r="B39" t="s">
        <v>69</v>
      </c>
      <c r="C39" t="s">
        <v>22</v>
      </c>
      <c r="D39" t="s">
        <v>23</v>
      </c>
      <c r="E39" t="s">
        <v>24</v>
      </c>
      <c r="F39" t="s">
        <v>25</v>
      </c>
      <c r="G39" t="s">
        <v>26</v>
      </c>
      <c r="H39" t="s">
        <v>27</v>
      </c>
    </row>
    <row r="40" spans="1:8" x14ac:dyDescent="0.25">
      <c r="A40">
        <v>2012</v>
      </c>
      <c r="B40" t="s">
        <v>69</v>
      </c>
      <c r="C40" t="s">
        <v>22</v>
      </c>
      <c r="D40" t="s">
        <v>28</v>
      </c>
      <c r="E40" t="s">
        <v>29</v>
      </c>
      <c r="F40" t="s">
        <v>30</v>
      </c>
      <c r="G40" t="s">
        <v>31</v>
      </c>
      <c r="H40" t="s">
        <v>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40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"/>
  <cols>
    <col min="1" max="1" width="9.85546875" style="6" bestFit="1" customWidth="1"/>
    <col min="2" max="2" width="23.7109375" style="6" bestFit="1" customWidth="1"/>
    <col min="3" max="3" width="21.5703125" style="6" bestFit="1" customWidth="1"/>
    <col min="4" max="4" width="32.5703125" style="6" bestFit="1" customWidth="1"/>
    <col min="5" max="5" width="30.5703125" style="6" bestFit="1" customWidth="1"/>
    <col min="6" max="6" width="14.85546875" style="6" bestFit="1" customWidth="1"/>
    <col min="7" max="7" width="24.140625" style="6" bestFit="1" customWidth="1"/>
    <col min="8" max="8" width="30.5703125" style="6" bestFit="1" customWidth="1"/>
    <col min="9" max="9" width="10.28515625" style="6" bestFit="1" customWidth="1"/>
    <col min="10" max="10" width="15.7109375" style="6" bestFit="1" customWidth="1"/>
    <col min="11" max="11" width="25" style="6" bestFit="1" customWidth="1"/>
    <col min="12" max="12" width="13.28515625" style="6" bestFit="1" customWidth="1"/>
    <col min="13" max="13" width="7.42578125" style="6" bestFit="1" customWidth="1"/>
    <col min="14" max="14" width="14" style="6" bestFit="1" customWidth="1"/>
    <col min="15" max="15" width="19.42578125" style="6" bestFit="1" customWidth="1"/>
    <col min="16" max="16" width="28.7109375" style="6" bestFit="1" customWidth="1"/>
    <col min="17" max="17" width="14.140625" style="6" bestFit="1" customWidth="1"/>
    <col min="18" max="18" width="19.5703125" style="6" bestFit="1" customWidth="1"/>
    <col min="19" max="19" width="28.85546875" style="6" bestFit="1" customWidth="1"/>
    <col min="20" max="20" width="15.5703125" style="6" bestFit="1" customWidth="1"/>
    <col min="21" max="21" width="22.85546875" style="6" bestFit="1" customWidth="1"/>
    <col min="22" max="22" width="22.85546875" style="6" customWidth="1"/>
    <col min="23" max="23" width="20.140625" style="6" bestFit="1" customWidth="1"/>
    <col min="24" max="24" width="29.42578125" style="6" bestFit="1" customWidth="1"/>
    <col min="25" max="25" width="22.5703125" style="5" bestFit="1" customWidth="1"/>
    <col min="26" max="27" width="17.7109375" style="5"/>
    <col min="28" max="16384" width="17.7109375" style="6"/>
  </cols>
  <sheetData>
    <row r="1" spans="1:29" ht="27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88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89</v>
      </c>
      <c r="W1" s="4" t="s">
        <v>20</v>
      </c>
      <c r="X1" s="4" t="s">
        <v>21</v>
      </c>
      <c r="Y1" s="9" t="s">
        <v>86</v>
      </c>
      <c r="Z1" s="9" t="s">
        <v>87</v>
      </c>
      <c r="AA1" s="7"/>
    </row>
    <row r="2" spans="1:29" ht="27" customHeight="1" x14ac:dyDescent="0.2">
      <c r="A2" s="6">
        <v>2012</v>
      </c>
      <c r="B2" s="6" t="s">
        <v>69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Y2" s="7"/>
      <c r="Z2" s="7"/>
      <c r="AA2" s="7"/>
    </row>
    <row r="3" spans="1:29" ht="27" customHeight="1" x14ac:dyDescent="0.2">
      <c r="A3" s="6">
        <v>2012</v>
      </c>
      <c r="B3" s="6" t="s">
        <v>69</v>
      </c>
      <c r="C3" s="6" t="s">
        <v>22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27</v>
      </c>
      <c r="Y3" s="7"/>
      <c r="Z3" s="7"/>
      <c r="AA3" s="7"/>
    </row>
    <row r="4" spans="1:29" ht="27" customHeight="1" x14ac:dyDescent="0.2">
      <c r="A4" s="6">
        <v>2012</v>
      </c>
      <c r="B4" s="6" t="s">
        <v>69</v>
      </c>
      <c r="C4" s="6" t="s">
        <v>22</v>
      </c>
      <c r="D4" s="6" t="s">
        <v>32</v>
      </c>
      <c r="E4" s="6" t="s">
        <v>33</v>
      </c>
      <c r="F4" s="6" t="s">
        <v>34</v>
      </c>
      <c r="G4" s="6" t="s">
        <v>35</v>
      </c>
      <c r="H4" s="6" t="s">
        <v>27</v>
      </c>
      <c r="Y4" s="7"/>
      <c r="Z4" s="7"/>
      <c r="AA4" s="7"/>
    </row>
    <row r="5" spans="1:29" s="5" customFormat="1" ht="27" customHeight="1" x14ac:dyDescent="0.2">
      <c r="A5" s="6">
        <v>2013</v>
      </c>
      <c r="B5" s="6" t="s">
        <v>69</v>
      </c>
      <c r="C5" s="6" t="s">
        <v>22</v>
      </c>
      <c r="D5" s="6" t="s">
        <v>23</v>
      </c>
      <c r="E5" s="6" t="s">
        <v>36</v>
      </c>
      <c r="F5" s="6" t="s">
        <v>34</v>
      </c>
      <c r="G5" s="6" t="s">
        <v>35</v>
      </c>
      <c r="H5" s="6" t="s">
        <v>27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  <c r="AB5" s="6"/>
      <c r="AC5" s="6"/>
    </row>
    <row r="6" spans="1:29" s="5" customFormat="1" ht="27" customHeight="1" x14ac:dyDescent="0.2">
      <c r="A6" s="6">
        <v>2013</v>
      </c>
      <c r="B6" s="6" t="s">
        <v>69</v>
      </c>
      <c r="C6" s="6" t="s">
        <v>22</v>
      </c>
      <c r="D6" s="6" t="s">
        <v>32</v>
      </c>
      <c r="E6" s="6" t="s">
        <v>37</v>
      </c>
      <c r="F6" s="6" t="s">
        <v>34</v>
      </c>
      <c r="G6" s="6" t="s">
        <v>35</v>
      </c>
      <c r="H6" s="6" t="s">
        <v>38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6"/>
      <c r="AC6" s="6"/>
    </row>
    <row r="7" spans="1:29" s="5" customFormat="1" ht="27" customHeight="1" x14ac:dyDescent="0.2">
      <c r="A7" s="6">
        <v>2013</v>
      </c>
      <c r="B7" s="6" t="s">
        <v>69</v>
      </c>
      <c r="C7" s="6" t="s">
        <v>22</v>
      </c>
      <c r="D7" s="6" t="s">
        <v>39</v>
      </c>
      <c r="E7" s="6" t="s">
        <v>40</v>
      </c>
      <c r="F7" s="6" t="s">
        <v>25</v>
      </c>
      <c r="G7" s="6" t="s">
        <v>26</v>
      </c>
      <c r="H7" s="6" t="s">
        <v>41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7"/>
      <c r="AA7" s="7"/>
      <c r="AB7" s="6"/>
      <c r="AC7" s="6"/>
    </row>
    <row r="8" spans="1:29" s="5" customFormat="1" ht="27" customHeight="1" x14ac:dyDescent="0.2">
      <c r="A8" s="6">
        <v>2014</v>
      </c>
      <c r="B8" s="6" t="s">
        <v>69</v>
      </c>
      <c r="C8" s="6" t="s">
        <v>22</v>
      </c>
      <c r="D8" s="6" t="s">
        <v>42</v>
      </c>
      <c r="E8" s="6" t="s">
        <v>43</v>
      </c>
      <c r="F8" s="6" t="s">
        <v>25</v>
      </c>
      <c r="G8" s="6" t="s">
        <v>26</v>
      </c>
      <c r="H8" s="6" t="s">
        <v>44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  <c r="AA8" s="7"/>
      <c r="AB8" s="6"/>
      <c r="AC8" s="6"/>
    </row>
    <row r="9" spans="1:29" s="5" customFormat="1" ht="27" customHeight="1" x14ac:dyDescent="0.2">
      <c r="A9" s="6">
        <v>2014</v>
      </c>
      <c r="B9" s="6" t="s">
        <v>69</v>
      </c>
      <c r="C9" s="6" t="s">
        <v>22</v>
      </c>
      <c r="D9" s="6" t="s">
        <v>45</v>
      </c>
      <c r="E9" s="6" t="s">
        <v>46</v>
      </c>
      <c r="F9" s="6"/>
      <c r="G9" s="6"/>
      <c r="H9" s="6" t="s">
        <v>47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  <c r="AB9" s="6"/>
      <c r="AC9" s="6"/>
    </row>
    <row r="10" spans="1:29" s="5" customFormat="1" ht="27" customHeight="1" x14ac:dyDescent="0.2">
      <c r="A10" s="6">
        <v>2014</v>
      </c>
      <c r="B10" s="6" t="s">
        <v>69</v>
      </c>
      <c r="C10" s="6" t="s">
        <v>22</v>
      </c>
      <c r="D10" s="6" t="s">
        <v>32</v>
      </c>
      <c r="E10" s="6" t="s">
        <v>48</v>
      </c>
      <c r="F10" s="6" t="s">
        <v>49</v>
      </c>
      <c r="G10" s="6" t="s">
        <v>50</v>
      </c>
      <c r="H10" s="6" t="s">
        <v>27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  <c r="Z10" s="7"/>
      <c r="AA10" s="7"/>
      <c r="AB10" s="6"/>
      <c r="AC10" s="6"/>
    </row>
    <row r="11" spans="1:29" s="5" customFormat="1" ht="27" customHeight="1" x14ac:dyDescent="0.2">
      <c r="A11" s="6">
        <v>2014</v>
      </c>
      <c r="B11" s="6" t="s">
        <v>69</v>
      </c>
      <c r="C11" s="6" t="s">
        <v>22</v>
      </c>
      <c r="D11" s="6" t="s">
        <v>32</v>
      </c>
      <c r="E11" s="6" t="s">
        <v>51</v>
      </c>
      <c r="F11" s="6" t="s">
        <v>52</v>
      </c>
      <c r="G11" s="6" t="s">
        <v>53</v>
      </c>
      <c r="H11" s="6" t="s">
        <v>27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7"/>
      <c r="AB11" s="6"/>
      <c r="AC11" s="6"/>
    </row>
    <row r="12" spans="1:29" s="5" customFormat="1" ht="27" customHeight="1" x14ac:dyDescent="0.2">
      <c r="A12" s="6">
        <v>2014</v>
      </c>
      <c r="B12" s="6" t="s">
        <v>69</v>
      </c>
      <c r="C12" s="6" t="s">
        <v>22</v>
      </c>
      <c r="D12" s="6" t="s">
        <v>54</v>
      </c>
      <c r="E12" s="6" t="s">
        <v>55</v>
      </c>
      <c r="F12" s="6"/>
      <c r="G12" s="6"/>
      <c r="H12" s="6" t="s">
        <v>27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  <c r="Z12" s="7"/>
      <c r="AA12" s="7"/>
      <c r="AB12" s="6"/>
      <c r="AC12" s="6"/>
    </row>
    <row r="13" spans="1:29" s="5" customFormat="1" ht="27" customHeight="1" x14ac:dyDescent="0.2">
      <c r="A13" s="6">
        <v>2014</v>
      </c>
      <c r="B13" s="6" t="s">
        <v>69</v>
      </c>
      <c r="C13" s="6" t="s">
        <v>22</v>
      </c>
      <c r="D13" s="6" t="s">
        <v>56</v>
      </c>
      <c r="E13" s="6" t="s">
        <v>57</v>
      </c>
      <c r="F13" s="6" t="s">
        <v>25</v>
      </c>
      <c r="G13" s="6" t="s">
        <v>26</v>
      </c>
      <c r="H13" s="6" t="s">
        <v>38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  <c r="Z13" s="7"/>
      <c r="AA13" s="7"/>
      <c r="AB13" s="6"/>
      <c r="AC13" s="6"/>
    </row>
    <row r="14" spans="1:29" s="5" customFormat="1" ht="27" customHeight="1" x14ac:dyDescent="0.2">
      <c r="A14" s="6">
        <v>2014</v>
      </c>
      <c r="B14" s="6" t="s">
        <v>69</v>
      </c>
      <c r="C14" s="6" t="s">
        <v>22</v>
      </c>
      <c r="D14" s="6" t="s">
        <v>32</v>
      </c>
      <c r="E14" s="6" t="s">
        <v>58</v>
      </c>
      <c r="F14" s="6" t="s">
        <v>25</v>
      </c>
      <c r="G14" s="6" t="s">
        <v>26</v>
      </c>
      <c r="H14" s="6" t="s">
        <v>41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7"/>
      <c r="AA14" s="7"/>
      <c r="AB14" s="6"/>
      <c r="AC14" s="6"/>
    </row>
    <row r="15" spans="1:29" s="5" customFormat="1" ht="27" customHeight="1" x14ac:dyDescent="0.2">
      <c r="A15" s="6">
        <v>2014</v>
      </c>
      <c r="B15" s="6" t="s">
        <v>69</v>
      </c>
      <c r="C15" s="6" t="s">
        <v>22</v>
      </c>
      <c r="D15" s="6" t="s">
        <v>23</v>
      </c>
      <c r="E15" s="6" t="s">
        <v>59</v>
      </c>
      <c r="F15" s="6" t="s">
        <v>34</v>
      </c>
      <c r="G15" s="6" t="s">
        <v>35</v>
      </c>
      <c r="H15" s="6" t="s">
        <v>41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  <c r="Z15" s="7"/>
      <c r="AA15" s="7"/>
      <c r="AB15" s="6"/>
      <c r="AC15" s="6"/>
    </row>
    <row r="16" spans="1:29" s="5" customFormat="1" ht="27" customHeight="1" x14ac:dyDescent="0.2">
      <c r="A16" s="6">
        <v>2014</v>
      </c>
      <c r="B16" s="6" t="s">
        <v>69</v>
      </c>
      <c r="C16" s="6" t="s">
        <v>22</v>
      </c>
      <c r="D16" s="6" t="s">
        <v>23</v>
      </c>
      <c r="E16" s="6" t="s">
        <v>60</v>
      </c>
      <c r="F16" s="6" t="s">
        <v>34</v>
      </c>
      <c r="G16" s="6" t="s">
        <v>35</v>
      </c>
      <c r="H16" s="6" t="s">
        <v>41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7"/>
      <c r="AA16" s="7"/>
      <c r="AB16" s="6"/>
      <c r="AC16" s="6"/>
    </row>
    <row r="17" spans="1:29" s="5" customFormat="1" ht="27" customHeight="1" x14ac:dyDescent="0.2">
      <c r="A17" s="6">
        <v>2014</v>
      </c>
      <c r="B17" s="6" t="s">
        <v>69</v>
      </c>
      <c r="C17" s="6" t="s">
        <v>22</v>
      </c>
      <c r="D17" s="6" t="s">
        <v>32</v>
      </c>
      <c r="E17" s="6" t="s">
        <v>63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7"/>
      <c r="AA17" s="7"/>
      <c r="AB17" s="6"/>
      <c r="AC17" s="6"/>
    </row>
    <row r="18" spans="1:29" ht="27" customHeight="1" x14ac:dyDescent="0.2">
      <c r="A18" s="7">
        <v>2015</v>
      </c>
      <c r="B18" s="6" t="s">
        <v>69</v>
      </c>
      <c r="C18" s="8" t="s">
        <v>22</v>
      </c>
      <c r="D18" s="8" t="s">
        <v>70</v>
      </c>
      <c r="E18" s="8" t="s">
        <v>71</v>
      </c>
      <c r="F18" s="8" t="s">
        <v>72</v>
      </c>
      <c r="G18" s="8" t="s">
        <v>73</v>
      </c>
      <c r="H18" s="8" t="s">
        <v>41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9" ht="27" customHeight="1" x14ac:dyDescent="0.2">
      <c r="A19" s="7">
        <v>2015</v>
      </c>
      <c r="B19" s="6" t="s">
        <v>69</v>
      </c>
      <c r="C19" s="8" t="s">
        <v>22</v>
      </c>
      <c r="D19" s="8" t="s">
        <v>74</v>
      </c>
      <c r="E19" s="8" t="s">
        <v>75</v>
      </c>
      <c r="F19" s="8" t="s">
        <v>34</v>
      </c>
      <c r="G19" s="8" t="s">
        <v>35</v>
      </c>
      <c r="H19" s="8" t="s">
        <v>76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9" ht="27" customHeight="1" x14ac:dyDescent="0.2">
      <c r="A20" s="7">
        <v>2015</v>
      </c>
      <c r="B20" s="6" t="s">
        <v>69</v>
      </c>
      <c r="C20" s="8" t="s">
        <v>22</v>
      </c>
      <c r="D20" s="8" t="s">
        <v>23</v>
      </c>
      <c r="E20" s="8" t="s">
        <v>77</v>
      </c>
      <c r="F20" s="8" t="s">
        <v>78</v>
      </c>
      <c r="G20" s="8" t="s">
        <v>50</v>
      </c>
      <c r="H20" s="8" t="s">
        <v>41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9" ht="27" customHeight="1" x14ac:dyDescent="0.2">
      <c r="A21" s="7">
        <v>2015</v>
      </c>
      <c r="B21" s="6" t="s">
        <v>69</v>
      </c>
      <c r="C21" s="8" t="s">
        <v>22</v>
      </c>
      <c r="D21" s="8" t="s">
        <v>23</v>
      </c>
      <c r="E21" s="8" t="s">
        <v>79</v>
      </c>
      <c r="F21" s="8" t="s">
        <v>34</v>
      </c>
      <c r="G21" s="8" t="s">
        <v>35</v>
      </c>
      <c r="H21" s="8" t="s">
        <v>76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9" ht="27" customHeight="1" x14ac:dyDescent="0.2">
      <c r="A22" s="7">
        <v>2015</v>
      </c>
      <c r="B22" s="6" t="s">
        <v>69</v>
      </c>
      <c r="C22" s="8" t="s">
        <v>22</v>
      </c>
      <c r="D22" s="8" t="s">
        <v>80</v>
      </c>
      <c r="E22" s="8" t="s">
        <v>36</v>
      </c>
      <c r="F22" s="8" t="s">
        <v>34</v>
      </c>
      <c r="G22" s="8" t="s">
        <v>35</v>
      </c>
      <c r="H22" s="8" t="s">
        <v>41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9" ht="27" customHeight="1" x14ac:dyDescent="0.2">
      <c r="A23" s="7">
        <v>2015</v>
      </c>
      <c r="B23" s="6" t="s">
        <v>69</v>
      </c>
      <c r="C23" s="8" t="s">
        <v>22</v>
      </c>
      <c r="D23" s="8" t="s">
        <v>23</v>
      </c>
      <c r="E23" s="8" t="s">
        <v>60</v>
      </c>
      <c r="F23" s="8"/>
      <c r="G23" s="8" t="s">
        <v>35</v>
      </c>
      <c r="H23" s="8" t="s">
        <v>76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9" ht="27" customHeight="1" x14ac:dyDescent="0.2">
      <c r="A24" s="7">
        <v>2015</v>
      </c>
      <c r="B24" s="6" t="s">
        <v>69</v>
      </c>
      <c r="C24" s="8" t="s">
        <v>22</v>
      </c>
      <c r="D24" s="8" t="s">
        <v>23</v>
      </c>
      <c r="E24" s="8" t="s">
        <v>81</v>
      </c>
      <c r="F24" s="8" t="s">
        <v>25</v>
      </c>
      <c r="G24" s="8" t="s">
        <v>26</v>
      </c>
      <c r="H24" s="8" t="s">
        <v>76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9" ht="27" customHeight="1" x14ac:dyDescent="0.2">
      <c r="A25" s="7">
        <v>2015</v>
      </c>
      <c r="B25" s="6" t="s">
        <v>69</v>
      </c>
      <c r="C25" s="8" t="s">
        <v>22</v>
      </c>
      <c r="D25" s="8" t="s">
        <v>23</v>
      </c>
      <c r="E25" s="8" t="s">
        <v>77</v>
      </c>
      <c r="F25" s="8" t="s">
        <v>34</v>
      </c>
      <c r="G25" s="8" t="s">
        <v>35</v>
      </c>
      <c r="H25" s="8" t="s">
        <v>76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9" ht="27" customHeight="1" x14ac:dyDescent="0.2">
      <c r="A26" s="7">
        <v>2015</v>
      </c>
      <c r="B26" s="6" t="s">
        <v>69</v>
      </c>
      <c r="C26" s="8" t="s">
        <v>22</v>
      </c>
      <c r="D26" s="8" t="s">
        <v>32</v>
      </c>
      <c r="E26" s="8" t="s">
        <v>82</v>
      </c>
      <c r="F26" s="8" t="s">
        <v>34</v>
      </c>
      <c r="G26" s="8" t="s">
        <v>35</v>
      </c>
      <c r="H26" s="8" t="s">
        <v>41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9" ht="27" customHeight="1" x14ac:dyDescent="0.2">
      <c r="A27" s="7">
        <v>2015</v>
      </c>
      <c r="B27" s="6" t="s">
        <v>69</v>
      </c>
      <c r="C27" s="8" t="s">
        <v>22</v>
      </c>
      <c r="D27" s="8" t="s">
        <v>42</v>
      </c>
      <c r="E27" s="8" t="s">
        <v>83</v>
      </c>
      <c r="F27" s="8" t="s">
        <v>25</v>
      </c>
      <c r="G27" s="8" t="s">
        <v>26</v>
      </c>
      <c r="H27" s="8" t="s">
        <v>38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9" ht="27" customHeight="1" x14ac:dyDescent="0.25">
      <c r="A28" s="11">
        <v>2016</v>
      </c>
      <c r="B28" s="6" t="s">
        <v>69</v>
      </c>
      <c r="C28" s="12" t="s">
        <v>22</v>
      </c>
      <c r="D28" s="12" t="s">
        <v>90</v>
      </c>
      <c r="E28" s="12" t="s">
        <v>91</v>
      </c>
      <c r="F28" s="12" t="s">
        <v>92</v>
      </c>
      <c r="G28" s="12" t="s">
        <v>26</v>
      </c>
      <c r="H28" s="12" t="s">
        <v>93</v>
      </c>
      <c r="I28" s="12"/>
      <c r="J28" s="12"/>
      <c r="K28" s="12"/>
      <c r="L28" s="1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9" ht="27" customHeight="1" x14ac:dyDescent="0.25">
      <c r="A29" s="11">
        <v>2016</v>
      </c>
      <c r="B29" s="6" t="s">
        <v>69</v>
      </c>
      <c r="C29" s="12" t="s">
        <v>22</v>
      </c>
      <c r="D29" s="12" t="s">
        <v>23</v>
      </c>
      <c r="E29" s="12" t="s">
        <v>94</v>
      </c>
      <c r="F29" s="12" t="s">
        <v>34</v>
      </c>
      <c r="G29" s="12" t="s">
        <v>35</v>
      </c>
      <c r="H29" s="12" t="s">
        <v>41</v>
      </c>
      <c r="I29" s="12"/>
      <c r="J29" s="12"/>
      <c r="K29" s="12"/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9" ht="27" customHeight="1" x14ac:dyDescent="0.25">
      <c r="A30" s="11">
        <v>2016</v>
      </c>
      <c r="B30" s="6" t="s">
        <v>69</v>
      </c>
      <c r="C30" s="12" t="s">
        <v>22</v>
      </c>
      <c r="D30" s="12"/>
      <c r="E30" s="12" t="s">
        <v>95</v>
      </c>
      <c r="F30" s="12" t="s">
        <v>96</v>
      </c>
      <c r="G30" s="12" t="s">
        <v>97</v>
      </c>
      <c r="H30" s="12" t="s">
        <v>93</v>
      </c>
      <c r="I30" s="12"/>
      <c r="J30" s="12"/>
      <c r="K30" s="12"/>
      <c r="L30" s="1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9" ht="27" customHeight="1" x14ac:dyDescent="0.25">
      <c r="A31" s="11">
        <v>2016</v>
      </c>
      <c r="B31" s="6" t="s">
        <v>69</v>
      </c>
      <c r="C31" s="12" t="s">
        <v>22</v>
      </c>
      <c r="D31" s="12" t="s">
        <v>98</v>
      </c>
      <c r="E31" s="12" t="s">
        <v>43</v>
      </c>
      <c r="F31" s="12" t="s">
        <v>34</v>
      </c>
      <c r="G31" s="12" t="s">
        <v>35</v>
      </c>
      <c r="H31" s="12" t="s">
        <v>44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9" ht="27" customHeight="1" x14ac:dyDescent="0.25">
      <c r="A32" s="11">
        <v>2016</v>
      </c>
      <c r="B32" s="6" t="s">
        <v>69</v>
      </c>
      <c r="C32" s="12" t="s">
        <v>22</v>
      </c>
      <c r="D32" s="12" t="s">
        <v>23</v>
      </c>
      <c r="E32" s="12" t="s">
        <v>77</v>
      </c>
      <c r="F32" s="12" t="s">
        <v>34</v>
      </c>
      <c r="G32" s="12" t="s">
        <v>35</v>
      </c>
      <c r="H32" s="12" t="s">
        <v>76</v>
      </c>
      <c r="I32" s="12"/>
      <c r="J32" s="12"/>
      <c r="K32" s="12"/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27" customHeight="1" x14ac:dyDescent="0.25">
      <c r="A33" s="11">
        <v>2016</v>
      </c>
      <c r="B33" s="6" t="s">
        <v>69</v>
      </c>
      <c r="C33" s="12" t="s">
        <v>22</v>
      </c>
      <c r="D33" s="12"/>
      <c r="E33" s="12" t="s">
        <v>99</v>
      </c>
      <c r="F33" s="12" t="s">
        <v>34</v>
      </c>
      <c r="G33" s="12" t="s">
        <v>35</v>
      </c>
      <c r="H33" s="12" t="s">
        <v>76</v>
      </c>
      <c r="I33" s="12"/>
      <c r="J33" s="12"/>
      <c r="K33" s="12"/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27" customHeight="1" x14ac:dyDescent="0.25">
      <c r="A34" s="11">
        <v>2016</v>
      </c>
      <c r="B34" s="6" t="s">
        <v>69</v>
      </c>
      <c r="C34" s="12" t="s">
        <v>22</v>
      </c>
      <c r="D34" s="12" t="s">
        <v>23</v>
      </c>
      <c r="E34" s="12" t="s">
        <v>100</v>
      </c>
      <c r="F34" s="12" t="s">
        <v>34</v>
      </c>
      <c r="G34" s="12" t="s">
        <v>35</v>
      </c>
      <c r="H34" s="12" t="s">
        <v>76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7" customHeight="1" x14ac:dyDescent="0.25">
      <c r="A35" s="11">
        <v>2016</v>
      </c>
      <c r="B35" s="6" t="s">
        <v>69</v>
      </c>
      <c r="C35" s="12" t="s">
        <v>22</v>
      </c>
      <c r="D35" s="12" t="s">
        <v>23</v>
      </c>
      <c r="E35" s="12" t="s">
        <v>101</v>
      </c>
      <c r="F35" s="12" t="s">
        <v>25</v>
      </c>
      <c r="G35" s="12" t="s">
        <v>26</v>
      </c>
      <c r="H35" s="12" t="s">
        <v>76</v>
      </c>
      <c r="I35" s="12"/>
      <c r="J35" s="12"/>
      <c r="K35" s="12"/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7" customHeight="1" x14ac:dyDescent="0.25">
      <c r="A36" s="11">
        <v>2016</v>
      </c>
      <c r="B36" s="6" t="s">
        <v>69</v>
      </c>
      <c r="C36" s="12" t="s">
        <v>22</v>
      </c>
      <c r="D36" s="12" t="s">
        <v>32</v>
      </c>
      <c r="E36" s="12" t="s">
        <v>102</v>
      </c>
      <c r="F36" s="12" t="s">
        <v>25</v>
      </c>
      <c r="G36" s="12" t="s">
        <v>26</v>
      </c>
      <c r="H36" s="12" t="s">
        <v>38</v>
      </c>
      <c r="I36" s="12"/>
      <c r="J36" s="12"/>
      <c r="K36" s="12"/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27" customHeight="1" x14ac:dyDescent="0.25">
      <c r="A37" s="11">
        <v>2016</v>
      </c>
      <c r="B37" s="6" t="s">
        <v>69</v>
      </c>
      <c r="C37" s="12" t="s">
        <v>22</v>
      </c>
      <c r="D37" s="12" t="s">
        <v>56</v>
      </c>
      <c r="E37" s="12" t="s">
        <v>103</v>
      </c>
      <c r="F37" s="12" t="s">
        <v>34</v>
      </c>
      <c r="G37" s="12" t="s">
        <v>35</v>
      </c>
      <c r="H37" s="12" t="s">
        <v>38</v>
      </c>
      <c r="I37" s="12"/>
      <c r="J37" s="12"/>
      <c r="K37" s="12"/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27" customHeight="1" x14ac:dyDescent="0.25">
      <c r="A38" s="11">
        <v>2016</v>
      </c>
      <c r="B38" s="6" t="s">
        <v>69</v>
      </c>
      <c r="C38" s="12" t="s">
        <v>22</v>
      </c>
      <c r="D38" s="12" t="s">
        <v>74</v>
      </c>
      <c r="E38" s="12" t="s">
        <v>104</v>
      </c>
      <c r="F38" s="12" t="s">
        <v>25</v>
      </c>
      <c r="G38" s="12" t="s">
        <v>26</v>
      </c>
      <c r="H38" s="12" t="s">
        <v>41</v>
      </c>
      <c r="I38" s="12"/>
      <c r="J38" s="12"/>
      <c r="K38" s="12"/>
      <c r="L38" s="11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27" customHeight="1" x14ac:dyDescent="0.25">
      <c r="A39" s="11">
        <v>2016</v>
      </c>
      <c r="B39" s="6" t="s">
        <v>69</v>
      </c>
      <c r="C39" s="12" t="s">
        <v>22</v>
      </c>
      <c r="D39" s="12"/>
      <c r="E39" s="12" t="s">
        <v>105</v>
      </c>
      <c r="F39" s="12" t="s">
        <v>106</v>
      </c>
      <c r="G39" s="12" t="s">
        <v>31</v>
      </c>
      <c r="H39" s="12" t="s">
        <v>41</v>
      </c>
      <c r="I39" s="12"/>
      <c r="J39" s="12"/>
      <c r="K39" s="12"/>
      <c r="L39" s="11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7" customHeight="1" x14ac:dyDescent="0.25">
      <c r="A40" s="11">
        <v>2016</v>
      </c>
      <c r="B40" s="6" t="s">
        <v>69</v>
      </c>
      <c r="C40" s="12" t="s">
        <v>22</v>
      </c>
      <c r="D40" s="12" t="s">
        <v>107</v>
      </c>
      <c r="E40" s="12" t="s">
        <v>108</v>
      </c>
      <c r="F40" s="12" t="s">
        <v>25</v>
      </c>
      <c r="G40" s="12" t="s">
        <v>26</v>
      </c>
      <c r="H40" s="12" t="s">
        <v>93</v>
      </c>
      <c r="I40" s="12"/>
      <c r="J40" s="12"/>
      <c r="K40" s="12"/>
      <c r="L40" s="1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</sheetData>
  <autoFilter ref="A1:Z40">
    <sortState ref="A2:Z40">
      <sortCondition ref="A1:A40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Employment</vt:lpstr>
      <vt:lpstr>ALL DATA Corp Report &amp; Analysis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2015-07-31T16:56:24Z</dcterms:created>
  <dcterms:modified xsi:type="dcterms:W3CDTF">2017-09-14T15:55:21Z</dcterms:modified>
</cp:coreProperties>
</file>