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92"/>
  </bookViews>
  <sheets>
    <sheet name="Overview" sheetId="8" r:id="rId1"/>
    <sheet name="Employment" sheetId="16" r:id="rId2"/>
    <sheet name="Post-Graduate Internship" sheetId="10" r:id="rId3"/>
    <sheet name="Graduate-Law-Med School" sheetId="17" r:id="rId4"/>
    <sheet name="Volunteer or Service Programs" sheetId="18" r:id="rId5"/>
    <sheet name="Fellowship-Scholarship-Grant" sheetId="14" r:id="rId6"/>
    <sheet name="ALL Data - Chemistry" sheetId="1" r:id="rId7"/>
  </sheets>
  <definedNames>
    <definedName name="_xlnm._FilterDatabase" localSheetId="6" hidden="1">'ALL Data - Chemistry'!$A$1:$Z$79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10" i="8" l="1"/>
</calcChain>
</file>

<file path=xl/sharedStrings.xml><?xml version="1.0" encoding="utf-8"?>
<sst xmlns="http://schemas.openxmlformats.org/spreadsheetml/2006/main" count="1208" uniqueCount="241">
  <si>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</si>
  <si>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</si>
  <si>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</si>
  <si>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</si>
  <si>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</si>
  <si>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</si>
  <si>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</si>
  <si>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</si>
  <si>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</si>
  <si>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</si>
  <si>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</si>
  <si>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</si>
  <si>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</si>
  <si>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</si>
  <si>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</si>
  <si>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</si>
  <si>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</si>
  <si>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</si>
  <si>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</si>
  <si>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</si>
  <si>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</si>
  <si>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</si>
  <si>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Chemistry</t>
  </si>
  <si>
    <t>Research Assistant</t>
  </si>
  <si>
    <t>Beth Israel Deaconess Medical Center</t>
  </si>
  <si>
    <t>Boston</t>
  </si>
  <si>
    <t>MA</t>
  </si>
  <si>
    <t>Healthcare</t>
  </si>
  <si>
    <t>Industry Representative</t>
  </si>
  <si>
    <t>ChemPoint</t>
  </si>
  <si>
    <t>Bellevue</t>
  </si>
  <si>
    <t>WA</t>
  </si>
  <si>
    <t>Plastics and Rubber Products</t>
  </si>
  <si>
    <t>Moderna Therapeutics</t>
  </si>
  <si>
    <t>Cambridge</t>
  </si>
  <si>
    <t>Biotechnology</t>
  </si>
  <si>
    <t>Sales Representative</t>
  </si>
  <si>
    <t>NRS Global Partners</t>
  </si>
  <si>
    <t>Quincy</t>
  </si>
  <si>
    <t>Consulting</t>
  </si>
  <si>
    <t>Strategic Pricing Business Analyst</t>
  </si>
  <si>
    <t>Target Corporation</t>
  </si>
  <si>
    <t>Minneapolis</t>
  </si>
  <si>
    <t>MN</t>
  </si>
  <si>
    <t>Financial Services</t>
  </si>
  <si>
    <t>Coordinator</t>
  </si>
  <si>
    <t>Brigham and Women's Hospital</t>
  </si>
  <si>
    <t>Quality Assurance Specialist</t>
  </si>
  <si>
    <t>Gilead Sciences</t>
  </si>
  <si>
    <t>Scientific Research</t>
  </si>
  <si>
    <t>Scientific Associate</t>
  </si>
  <si>
    <t>Novartis Institutes</t>
  </si>
  <si>
    <t>Jesuit Volunteer Corps</t>
  </si>
  <si>
    <t>Philadelphia</t>
  </si>
  <si>
    <t>PA</t>
  </si>
  <si>
    <t>Anchorage</t>
  </si>
  <si>
    <t>AK</t>
  </si>
  <si>
    <t>Young Life</t>
  </si>
  <si>
    <t>Walpole</t>
  </si>
  <si>
    <t>IDEXX Laboratories</t>
  </si>
  <si>
    <t>Westbrook</t>
  </si>
  <si>
    <t>ME</t>
  </si>
  <si>
    <t>Participating in a fellowship, scholarship, grant, etc.</t>
  </si>
  <si>
    <t>St Bernard Project</t>
  </si>
  <si>
    <t>AmeriCorps</t>
  </si>
  <si>
    <t>New York</t>
  </si>
  <si>
    <t>NY</t>
  </si>
  <si>
    <t>Tufts University</t>
  </si>
  <si>
    <t>Medford</t>
  </si>
  <si>
    <t>Dentistry</t>
  </si>
  <si>
    <t>D.M.D.</t>
  </si>
  <si>
    <t>University of Chicago</t>
  </si>
  <si>
    <t>Chicago</t>
  </si>
  <si>
    <t>IL</t>
  </si>
  <si>
    <t>Medicine and Chemistry</t>
  </si>
  <si>
    <t>Joint Degree/Other</t>
  </si>
  <si>
    <t>Boston University</t>
  </si>
  <si>
    <t>Medicine</t>
  </si>
  <si>
    <t>M.D.</t>
  </si>
  <si>
    <t>Duke University</t>
  </si>
  <si>
    <t>Durham</t>
  </si>
  <si>
    <t>NC</t>
  </si>
  <si>
    <t>Biomedical Engineering</t>
  </si>
  <si>
    <t>M.S. Science</t>
  </si>
  <si>
    <t>UCal Davis</t>
  </si>
  <si>
    <t>Davis</t>
  </si>
  <si>
    <t>CA</t>
  </si>
  <si>
    <t>Ph.D.</t>
  </si>
  <si>
    <t>Scripps Research Institute</t>
  </si>
  <si>
    <t>San Diego</t>
  </si>
  <si>
    <t>Boston College Graduate School of Arts and Sciences</t>
  </si>
  <si>
    <t>Chestnut Hill</t>
  </si>
  <si>
    <t>University of Massachusetts Boston</t>
  </si>
  <si>
    <t>Education</t>
  </si>
  <si>
    <t>Geology</t>
  </si>
  <si>
    <t>UCal Irvine</t>
  </si>
  <si>
    <t>Irvine</t>
  </si>
  <si>
    <t>Northwestern University</t>
  </si>
  <si>
    <t>Evanston</t>
  </si>
  <si>
    <t>New York University</t>
  </si>
  <si>
    <t>University of Texas at Austin</t>
  </si>
  <si>
    <t>Austin</t>
  </si>
  <si>
    <t>TX</t>
  </si>
  <si>
    <t>Brandeis University</t>
  </si>
  <si>
    <t>Waltham</t>
  </si>
  <si>
    <t>Inorganic Chemistry</t>
  </si>
  <si>
    <t>Columbia University</t>
  </si>
  <si>
    <t>Chemical Engineering</t>
  </si>
  <si>
    <t>Carnegie Mellon University</t>
  </si>
  <si>
    <t>Pittsburgh</t>
  </si>
  <si>
    <t>Civil Engineering</t>
  </si>
  <si>
    <t>Harvard University</t>
  </si>
  <si>
    <t>Grand Total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</si>
  <si>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</si>
  <si>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</si>
  <si>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</si>
  <si>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</si>
  <si>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Chemistry</t>
  </si>
  <si>
    <t>Graduate/Law/Medical School</t>
  </si>
  <si>
    <t>Post-Graduate Internships</t>
  </si>
  <si>
    <t>Fellowships</t>
  </si>
  <si>
    <t>Response Count</t>
  </si>
  <si>
    <t>Fellowship Site</t>
  </si>
  <si>
    <t>Not Specified</t>
  </si>
  <si>
    <t>Employment full time</t>
  </si>
  <si>
    <t>Participating in a post-graduation internship</t>
  </si>
  <si>
    <t>Enrollment in a program of continuing education</t>
  </si>
  <si>
    <t>Client Services Associate</t>
  </si>
  <si>
    <t>Acadia Micro</t>
  </si>
  <si>
    <t>Environmental Services/Sustainability</t>
  </si>
  <si>
    <t>Business Operations Coordinator</t>
  </si>
  <si>
    <t>Pfizer</t>
  </si>
  <si>
    <t>Program Coordinator</t>
  </si>
  <si>
    <t>Pan-Massachusetts Challenge</t>
  </si>
  <si>
    <t>Needham</t>
  </si>
  <si>
    <t>Foundation/Non-Governmental Organization (NGO)</t>
  </si>
  <si>
    <t>Analyst</t>
  </si>
  <si>
    <t>GfK</t>
  </si>
  <si>
    <t>Wayland</t>
  </si>
  <si>
    <t>Chemist</t>
  </si>
  <si>
    <t>Vitaquest</t>
  </si>
  <si>
    <t>West Caldwell</t>
  </si>
  <si>
    <t>NJ</t>
  </si>
  <si>
    <t>Food, Beverage and Tobacco Products</t>
  </si>
  <si>
    <t>Legal Administrative Assistant</t>
  </si>
  <si>
    <t>Clark and Elbing</t>
  </si>
  <si>
    <t>Law and Legal Services</t>
  </si>
  <si>
    <t>Clinical Research Associate</t>
  </si>
  <si>
    <t>Massachusetts General Hospital</t>
  </si>
  <si>
    <t>Research Technician</t>
  </si>
  <si>
    <t>Dana-Farber Cancer Institute</t>
  </si>
  <si>
    <t>Software Development Analyst</t>
  </si>
  <si>
    <t>Rockport Software</t>
  </si>
  <si>
    <t>Great Britain</t>
  </si>
  <si>
    <t>Computer Software</t>
  </si>
  <si>
    <t>Princeton University</t>
  </si>
  <si>
    <t>Princeton</t>
  </si>
  <si>
    <t>University of Pennsylvania</t>
  </si>
  <si>
    <t>Law</t>
  </si>
  <si>
    <t>J.D.</t>
  </si>
  <si>
    <t>Boston College Graduate School of Education</t>
  </si>
  <si>
    <t>Donovan Urban Teaching Scholars Program</t>
  </si>
  <si>
    <t>M.Ed.</t>
  </si>
  <si>
    <t>Medical Sciences</t>
  </si>
  <si>
    <t>M.S.</t>
  </si>
  <si>
    <t>Georgetown University</t>
  </si>
  <si>
    <t>Washington</t>
  </si>
  <si>
    <t>DC</t>
  </si>
  <si>
    <t>Physiology</t>
  </si>
  <si>
    <t>Stanford University</t>
  </si>
  <si>
    <t>Stanford</t>
  </si>
  <si>
    <t>Johns Hopkins University</t>
  </si>
  <si>
    <t>Baltimore</t>
  </si>
  <si>
    <t>MD</t>
  </si>
  <si>
    <t>Chemical Biology</t>
  </si>
  <si>
    <t>University of Wisconsin Madison</t>
  </si>
  <si>
    <t>Madison</t>
  </si>
  <si>
    <t>WI</t>
  </si>
  <si>
    <t>University of Pittsburgh</t>
  </si>
  <si>
    <t>UCal San Diego</t>
  </si>
  <si>
    <t>Congress Bundestag Youth Exchange for Young Professionals</t>
  </si>
  <si>
    <t>Congress Bundestag Youth Exchange</t>
  </si>
  <si>
    <t>Germany</t>
  </si>
  <si>
    <t>Massachusetts Department of Environmental Protection</t>
  </si>
  <si>
    <t>Participating in a volunteer or service program</t>
  </si>
  <si>
    <t>Military Service Branch</t>
  </si>
  <si>
    <t>Military Rank</t>
  </si>
  <si>
    <t>2014, 2015</t>
  </si>
  <si>
    <t>Volunteer or Service Programs</t>
  </si>
  <si>
    <t>Program of Study</t>
  </si>
  <si>
    <t>Fellowship Position Title</t>
  </si>
  <si>
    <t>Quality Control Analyst</t>
  </si>
  <si>
    <t>Pharmalucence</t>
  </si>
  <si>
    <t>Billerica</t>
  </si>
  <si>
    <t>Biotechnology and Pharmaceuticals</t>
  </si>
  <si>
    <t>Support Team Member</t>
  </si>
  <si>
    <t>IRBNet</t>
  </si>
  <si>
    <t>Instructor</t>
  </si>
  <si>
    <t>Kaplan</t>
  </si>
  <si>
    <t>Education (K-12)</t>
  </si>
  <si>
    <t>Clinical Data Specialist</t>
  </si>
  <si>
    <t>Children's Hospital Boston</t>
  </si>
  <si>
    <t>Charlestown</t>
  </si>
  <si>
    <t>Legal Assistant</t>
  </si>
  <si>
    <t>David F Szewczyk</t>
  </si>
  <si>
    <t>Bangor</t>
  </si>
  <si>
    <t>Patent Law Clerk</t>
  </si>
  <si>
    <t>US Fairsky</t>
  </si>
  <si>
    <t>Research Scientist</t>
  </si>
  <si>
    <t>Access Bio</t>
  </si>
  <si>
    <t>Somerset</t>
  </si>
  <si>
    <t>Area Manager</t>
  </si>
  <si>
    <t>Amazon</t>
  </si>
  <si>
    <t>Phoenix</t>
  </si>
  <si>
    <t>AZ</t>
  </si>
  <si>
    <t>Other</t>
  </si>
  <si>
    <t>Associate Solutions Analyst</t>
  </si>
  <si>
    <t>Eze Software Group</t>
  </si>
  <si>
    <t>The George Washington University</t>
  </si>
  <si>
    <t>Dartmouth College</t>
  </si>
  <si>
    <t>Hanover</t>
  </si>
  <si>
    <t>NH</t>
  </si>
  <si>
    <t>University of California Irvine</t>
  </si>
  <si>
    <t>University of North Carolina</t>
  </si>
  <si>
    <t>Chapel Hill</t>
  </si>
  <si>
    <t>Yale University</t>
  </si>
  <si>
    <t>New Haven</t>
  </si>
  <si>
    <t>CT</t>
  </si>
  <si>
    <t>Easton</t>
  </si>
  <si>
    <t>Materials Science</t>
  </si>
  <si>
    <t>Thomas Jefferson University</t>
  </si>
  <si>
    <t xml:space="preserve">Philadelphia </t>
  </si>
  <si>
    <t>Pharmacy</t>
  </si>
  <si>
    <t xml:space="preserve"> </t>
  </si>
  <si>
    <t>University of St Joseph</t>
  </si>
  <si>
    <t>West Hartford</t>
  </si>
  <si>
    <t>PhD.</t>
  </si>
  <si>
    <t>Dudley Promise Corps</t>
  </si>
  <si>
    <t>2012-2016</t>
  </si>
  <si>
    <t>SURVEY OVERVIEW:  (Responding Years: 2012-2016)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</si>
  <si>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Chemistry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</si>
</sst>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5" borderId="0" xfId="0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32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9.591994560185" createdVersion="5" refreshedVersion="5" minRefreshableVersion="3" recordCount="78">
  <cacheSource type="worksheet">
    <worksheetSource ref="A1:Z79" sheet="ALL Data - Chemistr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5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8">
        <s v="Beth Israel Deaconess Medical Center"/>
        <s v="ChemPoint"/>
        <s v="Moderna Therapeutics"/>
        <s v="NRS Global Partners"/>
        <s v="Target Corporation"/>
        <s v="Brigham and Women's Hospital"/>
        <s v="Gilead Sciences"/>
        <s v="Novartis Institutes"/>
        <m/>
        <s v="Acadia Micro"/>
        <s v="Pfizer"/>
        <s v="Pan-Massachusetts Challenge"/>
        <s v="GfK"/>
        <s v="Vitaquest"/>
        <s v="Clark and Elbing"/>
        <s v="Massachusetts General Hospital"/>
        <s v="Dana-Farber Cancer Institute"/>
        <s v="Rockport Software"/>
        <s v="Pharmalucence"/>
        <s v="IRBNet"/>
        <s v="Kaplan"/>
        <s v="Children's Hospital Boston"/>
        <s v="David F Szewczyk"/>
        <s v="US Fairsky"/>
        <s v="Access Bio"/>
        <s v="Amazon"/>
        <s v="Eze Software Group"/>
        <s v=" 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34">
        <m/>
        <s v="Tufts University"/>
        <s v="University of Chicago"/>
        <s v="Boston University"/>
        <s v="Duke University"/>
        <s v="UCal Davis"/>
        <s v="Scripps Research Institute"/>
        <s v="Boston College Graduate School of Arts and Sciences"/>
        <s v="Not Specified"/>
        <s v="University of Massachusetts Boston"/>
        <s v="UCal Irvine"/>
        <s v="Northwestern University"/>
        <s v="New York University"/>
        <s v="University of Texas at Austin"/>
        <s v="Brandeis University"/>
        <s v="Columbia University"/>
        <s v="Carnegie Mellon University"/>
        <s v="Harvard University"/>
        <s v="Princeton University"/>
        <s v="University of Pennsylvania"/>
        <s v="Boston College Graduate School of Education"/>
        <s v="Georgetown University"/>
        <s v="Stanford University"/>
        <s v="Johns Hopkins University"/>
        <s v="University of Wisconsin Madison"/>
        <s v="University of Pittsburgh"/>
        <s v="UCal San Diego"/>
        <s v="The George Washington University"/>
        <s v="Dartmouth College"/>
        <s v="University of California Irvine"/>
        <s v="University of North Carolina"/>
        <s v="Yale University"/>
        <s v="Thomas Jefferson University"/>
        <s v="University of St Joseph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4">
        <m/>
        <s v="Jesuit Volunteer Corps"/>
        <s v="Young Life"/>
        <s v="Dudley Promise 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3">
        <m/>
        <s v="IDEXX Laboratories"/>
        <s v="Massachusetts Department of Environmental Protection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3">
        <m/>
        <s v="AmeriCorps"/>
        <s v="Congress Bundestag Youth Exchange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s v="Chemistry"/>
    <s v="Research Assistant"/>
    <x v="0"/>
    <s v="Boston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Chemistry"/>
    <s v="Industry Representative"/>
    <x v="1"/>
    <s v="Bellevue"/>
    <s v="WA"/>
    <s v="Plastics and Rubber Products"/>
    <x v="0"/>
    <m/>
    <m/>
    <m/>
    <m/>
    <x v="0"/>
    <m/>
    <m/>
    <x v="0"/>
    <m/>
    <m/>
    <m/>
    <x v="0"/>
    <m/>
    <m/>
    <m/>
    <m/>
    <m/>
  </r>
  <r>
    <x v="2"/>
    <x v="0"/>
    <s v="Chemistry"/>
    <s v="Research Assistant"/>
    <x v="2"/>
    <s v="Cambridge"/>
    <s v="MA"/>
    <s v="Biotechnology"/>
    <x v="0"/>
    <m/>
    <m/>
    <m/>
    <m/>
    <x v="0"/>
    <m/>
    <m/>
    <x v="0"/>
    <m/>
    <m/>
    <m/>
    <x v="0"/>
    <m/>
    <m/>
    <m/>
    <m/>
    <m/>
  </r>
  <r>
    <x v="2"/>
    <x v="0"/>
    <s v="Chemistry"/>
    <s v="Sales Representative"/>
    <x v="3"/>
    <s v="Quincy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Chemistry"/>
    <s v="Strategic Pricing Business Analyst"/>
    <x v="4"/>
    <s v="Minneapolis"/>
    <s v="MN"/>
    <s v="Financial Services"/>
    <x v="0"/>
    <m/>
    <m/>
    <m/>
    <m/>
    <x v="0"/>
    <m/>
    <m/>
    <x v="0"/>
    <m/>
    <m/>
    <m/>
    <x v="0"/>
    <m/>
    <m/>
    <m/>
    <m/>
    <m/>
  </r>
  <r>
    <x v="2"/>
    <x v="0"/>
    <s v="Chemistry"/>
    <s v="Research Assistant"/>
    <x v="0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Chemistry"/>
    <s v="Coordinator"/>
    <x v="5"/>
    <s v="Boston"/>
    <s v="MA"/>
    <s v="Healthcare"/>
    <x v="0"/>
    <m/>
    <m/>
    <m/>
    <m/>
    <x v="0"/>
    <m/>
    <m/>
    <x v="0"/>
    <m/>
    <m/>
    <m/>
    <x v="0"/>
    <m/>
    <m/>
    <m/>
    <m/>
    <m/>
  </r>
  <r>
    <x v="2"/>
    <x v="0"/>
    <s v="Chemistry"/>
    <s v="Quality Assurance Specialist"/>
    <x v="6"/>
    <m/>
    <m/>
    <s v="Scientific Research"/>
    <x v="0"/>
    <m/>
    <m/>
    <m/>
    <m/>
    <x v="0"/>
    <m/>
    <m/>
    <x v="0"/>
    <m/>
    <m/>
    <m/>
    <x v="0"/>
    <m/>
    <m/>
    <m/>
    <m/>
    <m/>
  </r>
  <r>
    <x v="2"/>
    <x v="0"/>
    <s v="Chemistry"/>
    <s v="Scientific Associate"/>
    <x v="7"/>
    <m/>
    <m/>
    <s v="Scientific Research"/>
    <x v="0"/>
    <m/>
    <m/>
    <m/>
    <m/>
    <x v="0"/>
    <m/>
    <m/>
    <x v="0"/>
    <m/>
    <m/>
    <m/>
    <x v="0"/>
    <m/>
    <m/>
    <m/>
    <m/>
    <m/>
  </r>
  <r>
    <x v="0"/>
    <x v="1"/>
    <s v="Chemistry"/>
    <m/>
    <x v="8"/>
    <m/>
    <m/>
    <m/>
    <x v="0"/>
    <m/>
    <m/>
    <m/>
    <m/>
    <x v="1"/>
    <s v="Philadelphia"/>
    <s v="PA"/>
    <x v="0"/>
    <m/>
    <m/>
    <m/>
    <x v="0"/>
    <m/>
    <m/>
    <m/>
    <m/>
    <m/>
  </r>
  <r>
    <x v="1"/>
    <x v="1"/>
    <s v="Chemistry"/>
    <m/>
    <x v="8"/>
    <m/>
    <m/>
    <m/>
    <x v="0"/>
    <m/>
    <m/>
    <m/>
    <m/>
    <x v="1"/>
    <s v="Anchorage"/>
    <s v="AK"/>
    <x v="0"/>
    <m/>
    <m/>
    <m/>
    <x v="0"/>
    <m/>
    <m/>
    <m/>
    <m/>
    <m/>
  </r>
  <r>
    <x v="1"/>
    <x v="1"/>
    <s v="Chemistry"/>
    <m/>
    <x v="8"/>
    <m/>
    <m/>
    <m/>
    <x v="0"/>
    <m/>
    <m/>
    <m/>
    <m/>
    <x v="2"/>
    <s v="Walpole"/>
    <s v="MA"/>
    <x v="0"/>
    <m/>
    <m/>
    <m/>
    <x v="0"/>
    <m/>
    <m/>
    <m/>
    <m/>
    <m/>
  </r>
  <r>
    <x v="2"/>
    <x v="1"/>
    <s v="Chemistry"/>
    <m/>
    <x v="8"/>
    <m/>
    <m/>
    <m/>
    <x v="0"/>
    <m/>
    <m/>
    <m/>
    <m/>
    <x v="1"/>
    <s v="Anchorage"/>
    <s v="AK"/>
    <x v="0"/>
    <m/>
    <m/>
    <m/>
    <x v="0"/>
    <m/>
    <m/>
    <m/>
    <m/>
    <m/>
  </r>
  <r>
    <x v="2"/>
    <x v="2"/>
    <s v="Chemistry"/>
    <m/>
    <x v="8"/>
    <m/>
    <m/>
    <m/>
    <x v="0"/>
    <m/>
    <m/>
    <m/>
    <m/>
    <x v="0"/>
    <m/>
    <m/>
    <x v="1"/>
    <s v="Westbrook"/>
    <s v="ME"/>
    <m/>
    <x v="0"/>
    <m/>
    <m/>
    <m/>
    <m/>
    <m/>
  </r>
  <r>
    <x v="2"/>
    <x v="3"/>
    <s v="Chemistry"/>
    <m/>
    <x v="8"/>
    <m/>
    <m/>
    <m/>
    <x v="0"/>
    <m/>
    <m/>
    <m/>
    <m/>
    <x v="0"/>
    <m/>
    <m/>
    <x v="0"/>
    <m/>
    <m/>
    <s v="St Bernard Project"/>
    <x v="1"/>
    <m/>
    <s v="New York"/>
    <s v="NY"/>
    <m/>
    <m/>
  </r>
  <r>
    <x v="0"/>
    <x v="4"/>
    <s v="Chemistry"/>
    <m/>
    <x v="8"/>
    <m/>
    <m/>
    <m/>
    <x v="1"/>
    <s v="Medford"/>
    <s v="MA"/>
    <s v="Dentistry"/>
    <s v="D.M.D."/>
    <x v="0"/>
    <m/>
    <m/>
    <x v="0"/>
    <m/>
    <m/>
    <m/>
    <x v="0"/>
    <m/>
    <m/>
    <m/>
    <m/>
    <m/>
  </r>
  <r>
    <x v="0"/>
    <x v="4"/>
    <s v="Chemistry"/>
    <m/>
    <x v="8"/>
    <m/>
    <m/>
    <m/>
    <x v="2"/>
    <s v="Chicago"/>
    <s v="IL"/>
    <s v="Medicine and Chemistry"/>
    <s v="Joint Degree/Other"/>
    <x v="0"/>
    <m/>
    <m/>
    <x v="0"/>
    <m/>
    <m/>
    <m/>
    <x v="0"/>
    <m/>
    <m/>
    <m/>
    <m/>
    <m/>
  </r>
  <r>
    <x v="0"/>
    <x v="4"/>
    <s v="Chemistry"/>
    <m/>
    <x v="8"/>
    <m/>
    <m/>
    <m/>
    <x v="3"/>
    <s v="Boston"/>
    <s v="MA"/>
    <s v="Medicine"/>
    <s v="M.D."/>
    <x v="0"/>
    <m/>
    <m/>
    <x v="0"/>
    <m/>
    <m/>
    <m/>
    <x v="0"/>
    <m/>
    <m/>
    <m/>
    <m/>
    <m/>
  </r>
  <r>
    <x v="0"/>
    <x v="4"/>
    <s v="Chemistry"/>
    <m/>
    <x v="8"/>
    <m/>
    <m/>
    <m/>
    <x v="4"/>
    <s v="Durham"/>
    <s v="NC"/>
    <s v="Biomedical Engineering"/>
    <s v="M.S. Science"/>
    <x v="0"/>
    <m/>
    <m/>
    <x v="0"/>
    <m/>
    <m/>
    <m/>
    <x v="0"/>
    <m/>
    <m/>
    <m/>
    <m/>
    <m/>
  </r>
  <r>
    <x v="0"/>
    <x v="4"/>
    <s v="Chemistry"/>
    <m/>
    <x v="8"/>
    <m/>
    <m/>
    <m/>
    <x v="5"/>
    <s v="Davis"/>
    <s v="CA"/>
    <s v="Chemistry"/>
    <s v="Ph.D."/>
    <x v="0"/>
    <m/>
    <m/>
    <x v="0"/>
    <m/>
    <m/>
    <m/>
    <x v="0"/>
    <m/>
    <m/>
    <m/>
    <m/>
    <m/>
  </r>
  <r>
    <x v="0"/>
    <x v="4"/>
    <s v="Chemistry"/>
    <m/>
    <x v="8"/>
    <m/>
    <m/>
    <m/>
    <x v="6"/>
    <s v="San Diego"/>
    <s v="CA"/>
    <s v="Chemistry"/>
    <s v="Ph.D."/>
    <x v="0"/>
    <m/>
    <m/>
    <x v="0"/>
    <m/>
    <m/>
    <m/>
    <x v="0"/>
    <m/>
    <m/>
    <m/>
    <m/>
    <m/>
  </r>
  <r>
    <x v="0"/>
    <x v="4"/>
    <s v="Chemistry"/>
    <m/>
    <x v="8"/>
    <m/>
    <m/>
    <m/>
    <x v="7"/>
    <s v="Chestnut Hill"/>
    <s v="MA"/>
    <s v="Chemistry"/>
    <s v="Ph.D."/>
    <x v="0"/>
    <m/>
    <m/>
    <x v="0"/>
    <m/>
    <m/>
    <m/>
    <x v="0"/>
    <m/>
    <m/>
    <m/>
    <m/>
    <m/>
  </r>
  <r>
    <x v="0"/>
    <x v="4"/>
    <s v="Chemistry"/>
    <m/>
    <x v="8"/>
    <m/>
    <m/>
    <m/>
    <x v="8"/>
    <s v="Not Specified"/>
    <s v="Not Specified"/>
    <s v="Chemistry"/>
    <s v="Ph.D."/>
    <x v="0"/>
    <m/>
    <m/>
    <x v="0"/>
    <m/>
    <m/>
    <m/>
    <x v="0"/>
    <m/>
    <m/>
    <m/>
    <m/>
    <m/>
  </r>
  <r>
    <x v="0"/>
    <x v="4"/>
    <s v="Chemistry"/>
    <m/>
    <x v="8"/>
    <m/>
    <m/>
    <m/>
    <x v="9"/>
    <s v="Boston"/>
    <s v="MA"/>
    <s v="Education"/>
    <m/>
    <x v="0"/>
    <m/>
    <m/>
    <x v="0"/>
    <m/>
    <m/>
    <m/>
    <x v="0"/>
    <m/>
    <m/>
    <m/>
    <m/>
    <m/>
  </r>
  <r>
    <x v="1"/>
    <x v="4"/>
    <s v="Chemistry"/>
    <m/>
    <x v="8"/>
    <m/>
    <m/>
    <m/>
    <x v="9"/>
    <s v="Boston"/>
    <s v="MA"/>
    <s v="Chemistry"/>
    <s v="M.S. Science"/>
    <x v="0"/>
    <m/>
    <m/>
    <x v="0"/>
    <m/>
    <m/>
    <m/>
    <x v="0"/>
    <m/>
    <m/>
    <m/>
    <m/>
    <m/>
  </r>
  <r>
    <x v="1"/>
    <x v="4"/>
    <s v="Chemistry"/>
    <m/>
    <x v="8"/>
    <m/>
    <m/>
    <m/>
    <x v="7"/>
    <s v="Chestnut Hill"/>
    <s v="MA"/>
    <s v="Geology"/>
    <s v="M.S. Science"/>
    <x v="0"/>
    <m/>
    <m/>
    <x v="0"/>
    <m/>
    <m/>
    <m/>
    <x v="0"/>
    <m/>
    <m/>
    <m/>
    <m/>
    <m/>
  </r>
  <r>
    <x v="1"/>
    <x v="4"/>
    <s v="Chemistry"/>
    <m/>
    <x v="8"/>
    <m/>
    <m/>
    <m/>
    <x v="10"/>
    <s v="Irvine"/>
    <s v="CA"/>
    <s v="Chemistry"/>
    <s v="Ph.D."/>
    <x v="0"/>
    <m/>
    <m/>
    <x v="0"/>
    <m/>
    <m/>
    <m/>
    <x v="0"/>
    <m/>
    <m/>
    <m/>
    <m/>
    <m/>
  </r>
  <r>
    <x v="1"/>
    <x v="4"/>
    <s v="Chemistry"/>
    <m/>
    <x v="8"/>
    <m/>
    <m/>
    <m/>
    <x v="11"/>
    <s v="Evanston"/>
    <s v="IL"/>
    <s v="Chemistry"/>
    <s v="Ph.D."/>
    <x v="0"/>
    <m/>
    <m/>
    <x v="0"/>
    <m/>
    <m/>
    <m/>
    <x v="0"/>
    <m/>
    <m/>
    <m/>
    <m/>
    <m/>
  </r>
  <r>
    <x v="1"/>
    <x v="4"/>
    <s v="Chemistry"/>
    <m/>
    <x v="8"/>
    <m/>
    <m/>
    <m/>
    <x v="12"/>
    <s v="New York"/>
    <s v="NY"/>
    <s v="Chemistry"/>
    <s v="Ph.D."/>
    <x v="0"/>
    <m/>
    <m/>
    <x v="0"/>
    <m/>
    <m/>
    <m/>
    <x v="0"/>
    <m/>
    <m/>
    <m/>
    <m/>
    <m/>
  </r>
  <r>
    <x v="1"/>
    <x v="4"/>
    <s v="Chemistry"/>
    <m/>
    <x v="8"/>
    <m/>
    <m/>
    <m/>
    <x v="13"/>
    <s v="Austin"/>
    <s v="TX"/>
    <s v="Chemistry"/>
    <s v="Ph.D."/>
    <x v="0"/>
    <m/>
    <m/>
    <x v="0"/>
    <m/>
    <m/>
    <m/>
    <x v="0"/>
    <m/>
    <m/>
    <m/>
    <m/>
    <m/>
  </r>
  <r>
    <x v="1"/>
    <x v="4"/>
    <s v="Chemistry"/>
    <m/>
    <x v="8"/>
    <m/>
    <m/>
    <m/>
    <x v="14"/>
    <s v="Waltham"/>
    <s v="MA"/>
    <s v="Inorganic Chemistry"/>
    <s v="Ph.D."/>
    <x v="0"/>
    <m/>
    <m/>
    <x v="0"/>
    <m/>
    <m/>
    <m/>
    <x v="0"/>
    <m/>
    <m/>
    <m/>
    <m/>
    <m/>
  </r>
  <r>
    <x v="2"/>
    <x v="4"/>
    <s v="Chemistry"/>
    <m/>
    <x v="8"/>
    <m/>
    <m/>
    <m/>
    <x v="15"/>
    <s v="New York"/>
    <s v="NY"/>
    <s v="Chemical Engineering"/>
    <s v="M.S. Science"/>
    <x v="0"/>
    <m/>
    <m/>
    <x v="0"/>
    <m/>
    <m/>
    <m/>
    <x v="0"/>
    <m/>
    <m/>
    <m/>
    <m/>
    <m/>
  </r>
  <r>
    <x v="2"/>
    <x v="4"/>
    <s v="Chemistry"/>
    <m/>
    <x v="8"/>
    <m/>
    <m/>
    <m/>
    <x v="16"/>
    <s v="Pittsburgh"/>
    <s v="PA"/>
    <s v="Civil Engineering"/>
    <s v="M.S. Science"/>
    <x v="0"/>
    <m/>
    <m/>
    <x v="0"/>
    <m/>
    <m/>
    <m/>
    <x v="0"/>
    <m/>
    <m/>
    <m/>
    <m/>
    <m/>
  </r>
  <r>
    <x v="2"/>
    <x v="4"/>
    <s v="Chemistry"/>
    <m/>
    <x v="8"/>
    <m/>
    <m/>
    <m/>
    <x v="17"/>
    <s v="Cambridge"/>
    <s v="MA"/>
    <s v="Chemistry"/>
    <s v="Ph.D."/>
    <x v="0"/>
    <m/>
    <m/>
    <x v="0"/>
    <m/>
    <m/>
    <m/>
    <x v="0"/>
    <m/>
    <m/>
    <m/>
    <m/>
    <m/>
  </r>
  <r>
    <x v="3"/>
    <x v="0"/>
    <s v="Chemistry"/>
    <s v="Client Services Associate"/>
    <x v="9"/>
    <s v="Boston"/>
    <s v="MA"/>
    <s v="Environmental Services/Sustainability"/>
    <x v="0"/>
    <m/>
    <m/>
    <m/>
    <m/>
    <x v="0"/>
    <m/>
    <m/>
    <x v="0"/>
    <m/>
    <m/>
    <m/>
    <x v="0"/>
    <m/>
    <m/>
    <m/>
    <m/>
    <m/>
  </r>
  <r>
    <x v="3"/>
    <x v="0"/>
    <s v="Chemistry"/>
    <s v="Business Operations Coordinator"/>
    <x v="10"/>
    <s v="Cambridge"/>
    <s v="MA"/>
    <s v="Scientific Research"/>
    <x v="0"/>
    <m/>
    <m/>
    <m/>
    <m/>
    <x v="0"/>
    <m/>
    <m/>
    <x v="0"/>
    <m/>
    <m/>
    <m/>
    <x v="0"/>
    <m/>
    <m/>
    <m/>
    <m/>
    <m/>
  </r>
  <r>
    <x v="3"/>
    <x v="0"/>
    <s v="Chemistry"/>
    <s v="Program Coordinator"/>
    <x v="11"/>
    <s v="Needham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x v="3"/>
    <x v="0"/>
    <s v="Chemistry"/>
    <s v="Analyst"/>
    <x v="12"/>
    <s v="Wayland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Chemistry"/>
    <s v="Chemist"/>
    <x v="13"/>
    <s v="West Caldwell"/>
    <s v="NJ"/>
    <s v="Food, Beverage and Tobacco Products"/>
    <x v="0"/>
    <m/>
    <m/>
    <m/>
    <m/>
    <x v="0"/>
    <m/>
    <m/>
    <x v="0"/>
    <m/>
    <m/>
    <m/>
    <x v="0"/>
    <m/>
    <m/>
    <m/>
    <m/>
    <m/>
  </r>
  <r>
    <x v="3"/>
    <x v="0"/>
    <s v="Chemistry"/>
    <s v="Legal Administrative Assistant"/>
    <x v="14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Chemistry"/>
    <s v="Clinical Research Associate"/>
    <x v="1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Chemistry"/>
    <s v="Research Technician"/>
    <x v="16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Chemistry"/>
    <s v="Software Development Analyst"/>
    <x v="17"/>
    <m/>
    <s v="Great Britain"/>
    <s v="Computer Software"/>
    <x v="0"/>
    <m/>
    <m/>
    <m/>
    <m/>
    <x v="0"/>
    <m/>
    <m/>
    <x v="0"/>
    <m/>
    <m/>
    <m/>
    <x v="0"/>
    <m/>
    <m/>
    <m/>
    <m/>
    <m/>
  </r>
  <r>
    <x v="3"/>
    <x v="4"/>
    <s v="Chemistry"/>
    <m/>
    <x v="8"/>
    <m/>
    <m/>
    <m/>
    <x v="18"/>
    <s v="Princeton"/>
    <s v="NJ"/>
    <m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19"/>
    <s v="Philadelphia"/>
    <s v="PA"/>
    <s v="Law"/>
    <s v="J.D."/>
    <x v="0"/>
    <m/>
    <m/>
    <x v="0"/>
    <m/>
    <m/>
    <m/>
    <x v="0"/>
    <m/>
    <m/>
    <m/>
    <m/>
    <m/>
  </r>
  <r>
    <x v="3"/>
    <x v="4"/>
    <s v="Chemistry"/>
    <m/>
    <x v="8"/>
    <m/>
    <m/>
    <m/>
    <x v="20"/>
    <s v="Chestnut Hill"/>
    <s v="MA"/>
    <s v="Donovan Urban Teaching Scholars Program"/>
    <s v="M.Ed."/>
    <x v="0"/>
    <m/>
    <m/>
    <x v="0"/>
    <m/>
    <m/>
    <m/>
    <x v="0"/>
    <m/>
    <m/>
    <m/>
    <m/>
    <m/>
  </r>
  <r>
    <x v="3"/>
    <x v="4"/>
    <s v="Chemistry"/>
    <m/>
    <x v="8"/>
    <m/>
    <m/>
    <m/>
    <x v="3"/>
    <s v="Boston"/>
    <s v="MA"/>
    <s v="Medical Sciences"/>
    <s v="M.S."/>
    <x v="0"/>
    <m/>
    <m/>
    <x v="0"/>
    <m/>
    <m/>
    <m/>
    <x v="0"/>
    <m/>
    <m/>
    <m/>
    <m/>
    <m/>
  </r>
  <r>
    <x v="3"/>
    <x v="4"/>
    <s v="Chemistry"/>
    <m/>
    <x v="8"/>
    <m/>
    <m/>
    <m/>
    <x v="21"/>
    <s v="Washington"/>
    <s v="DC"/>
    <s v="Physiology"/>
    <s v="M.S."/>
    <x v="0"/>
    <m/>
    <m/>
    <x v="0"/>
    <m/>
    <m/>
    <m/>
    <x v="0"/>
    <m/>
    <m/>
    <m/>
    <m/>
    <m/>
  </r>
  <r>
    <x v="3"/>
    <x v="4"/>
    <s v="Chemistry"/>
    <m/>
    <x v="8"/>
    <m/>
    <m/>
    <m/>
    <x v="22"/>
    <s v="Stanford"/>
    <s v="CA"/>
    <s v="Chemistry"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23"/>
    <s v="Baltimore"/>
    <s v="MD"/>
    <s v="Chemical Biology"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24"/>
    <s v="Madison"/>
    <s v="WI"/>
    <s v="Chemistry"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15"/>
    <s v="New York"/>
    <s v="NY"/>
    <s v="Chemistry"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25"/>
    <s v="Pittsburgh"/>
    <s v="PA"/>
    <s v="Chemistry"/>
    <s v="Ph.D."/>
    <x v="0"/>
    <m/>
    <m/>
    <x v="0"/>
    <m/>
    <m/>
    <m/>
    <x v="0"/>
    <m/>
    <m/>
    <m/>
    <m/>
    <m/>
  </r>
  <r>
    <x v="3"/>
    <x v="4"/>
    <s v="Chemistry"/>
    <m/>
    <x v="8"/>
    <m/>
    <m/>
    <m/>
    <x v="26"/>
    <s v="San Diego"/>
    <s v="CA"/>
    <s v="Chemistry"/>
    <s v="Ph.D."/>
    <x v="0"/>
    <m/>
    <m/>
    <x v="0"/>
    <m/>
    <m/>
    <m/>
    <x v="0"/>
    <m/>
    <m/>
    <m/>
    <m/>
    <m/>
  </r>
  <r>
    <x v="3"/>
    <x v="3"/>
    <s v="Chemistry"/>
    <m/>
    <x v="8"/>
    <m/>
    <m/>
    <m/>
    <x v="0"/>
    <m/>
    <m/>
    <m/>
    <m/>
    <x v="0"/>
    <m/>
    <m/>
    <x v="0"/>
    <m/>
    <m/>
    <s v="Congress Bundestag Youth Exchange for Young Professionals"/>
    <x v="2"/>
    <m/>
    <m/>
    <s v="Germany"/>
    <m/>
    <m/>
  </r>
  <r>
    <x v="3"/>
    <x v="2"/>
    <s v="Chemistry"/>
    <m/>
    <x v="8"/>
    <m/>
    <m/>
    <m/>
    <x v="0"/>
    <m/>
    <m/>
    <m/>
    <m/>
    <x v="0"/>
    <m/>
    <m/>
    <x v="2"/>
    <s v="Boston"/>
    <s v="MA"/>
    <m/>
    <x v="0"/>
    <m/>
    <m/>
    <m/>
    <m/>
    <m/>
  </r>
  <r>
    <x v="4"/>
    <x v="0"/>
    <s v="Chemistry"/>
    <s v="Quality Control Analyst"/>
    <x v="18"/>
    <s v="Billerica"/>
    <s v="MA"/>
    <s v="Biotechnology and Pharmaceuticals"/>
    <x v="0"/>
    <m/>
    <m/>
    <m/>
    <m/>
    <x v="0"/>
    <m/>
    <m/>
    <x v="0"/>
    <m/>
    <m/>
    <m/>
    <x v="0"/>
    <m/>
    <m/>
    <m/>
    <m/>
    <m/>
  </r>
  <r>
    <x v="4"/>
    <x v="0"/>
    <s v="Chemistry"/>
    <s v="Support Team Member"/>
    <x v="19"/>
    <s v="Cambridge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Chemistry"/>
    <s v="Instructor"/>
    <x v="20"/>
    <m/>
    <m/>
    <s v="Education (K-12)"/>
    <x v="0"/>
    <m/>
    <m/>
    <m/>
    <m/>
    <x v="0"/>
    <m/>
    <m/>
    <x v="0"/>
    <m/>
    <m/>
    <m/>
    <x v="0"/>
    <m/>
    <m/>
    <m/>
    <m/>
    <m/>
  </r>
  <r>
    <x v="4"/>
    <x v="0"/>
    <s v="Chemistry"/>
    <s v="Clinical Data Specialist"/>
    <x v="21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Chemistry"/>
    <s v="Research Technician"/>
    <x v="15"/>
    <s v="Charlestow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Chemistry"/>
    <s v="Legal Assistant"/>
    <x v="22"/>
    <s v="Bangor"/>
    <s v="ME"/>
    <s v="Law and Legal Services"/>
    <x v="0"/>
    <m/>
    <m/>
    <m/>
    <m/>
    <x v="0"/>
    <m/>
    <m/>
    <x v="0"/>
    <m/>
    <m/>
    <m/>
    <x v="0"/>
    <m/>
    <m/>
    <m/>
    <m/>
    <m/>
  </r>
  <r>
    <x v="4"/>
    <x v="0"/>
    <s v="Chemistry"/>
    <s v="Patent Law Clerk"/>
    <x v="23"/>
    <m/>
    <s v="CA"/>
    <s v="Law and Legal Services"/>
    <x v="0"/>
    <m/>
    <m/>
    <m/>
    <m/>
    <x v="0"/>
    <m/>
    <m/>
    <x v="0"/>
    <m/>
    <m/>
    <m/>
    <x v="0"/>
    <m/>
    <m/>
    <m/>
    <m/>
    <m/>
  </r>
  <r>
    <x v="4"/>
    <x v="0"/>
    <s v="Chemistry"/>
    <s v="Research Scientist"/>
    <x v="24"/>
    <s v="Somerset"/>
    <s v="NJ"/>
    <s v="Scientific Research"/>
    <x v="0"/>
    <m/>
    <m/>
    <m/>
    <m/>
    <x v="0"/>
    <m/>
    <m/>
    <x v="0"/>
    <m/>
    <m/>
    <m/>
    <x v="0"/>
    <m/>
    <m/>
    <m/>
    <m/>
    <m/>
  </r>
  <r>
    <x v="4"/>
    <x v="0"/>
    <s v="Chemistry"/>
    <s v="Research Technician"/>
    <x v="15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Chemistry"/>
    <s v="Area Manager"/>
    <x v="25"/>
    <s v="Phoenix"/>
    <s v="AZ"/>
    <s v="Other"/>
    <x v="0"/>
    <m/>
    <m/>
    <m/>
    <m/>
    <x v="0"/>
    <m/>
    <m/>
    <x v="0"/>
    <m/>
    <m/>
    <m/>
    <x v="0"/>
    <m/>
    <m/>
    <m/>
    <m/>
    <m/>
  </r>
  <r>
    <x v="4"/>
    <x v="0"/>
    <s v="Chemistry"/>
    <s v="Associate Solutions Analyst"/>
    <x v="26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4"/>
    <s v="Chemistry"/>
    <m/>
    <x v="8"/>
    <m/>
    <m/>
    <m/>
    <x v="27"/>
    <s v="Washington"/>
    <s v="DC"/>
    <s v="Medicine"/>
    <s v="M.D."/>
    <x v="0"/>
    <m/>
    <m/>
    <x v="0"/>
    <m/>
    <m/>
    <m/>
    <x v="0"/>
    <m/>
    <m/>
    <m/>
    <m/>
    <m/>
  </r>
  <r>
    <x v="4"/>
    <x v="4"/>
    <s v="Chemistry"/>
    <m/>
    <x v="8"/>
    <m/>
    <m/>
    <m/>
    <x v="28"/>
    <s v="Hanover"/>
    <s v="NH"/>
    <s v="Chemistry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21"/>
    <s v="Washington"/>
    <s v="DC"/>
    <s v="Chemistry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29"/>
    <s v="Irvine"/>
    <s v="CA"/>
    <s v="Chemistry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30"/>
    <s v="Chapel Hill"/>
    <s v="NC"/>
    <s v="Chemistry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31"/>
    <s v="New Haven"/>
    <s v="CT"/>
    <s v="Chemistry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11"/>
    <s v="Easton"/>
    <s v="IL"/>
    <s v="Materials Science"/>
    <s v="Ph.D."/>
    <x v="0"/>
    <m/>
    <m/>
    <x v="0"/>
    <m/>
    <m/>
    <m/>
    <x v="0"/>
    <m/>
    <m/>
    <m/>
    <m/>
    <m/>
  </r>
  <r>
    <x v="4"/>
    <x v="4"/>
    <s v="Chemistry"/>
    <m/>
    <x v="8"/>
    <m/>
    <m/>
    <m/>
    <x v="32"/>
    <s v="Philadelphia "/>
    <s v="PA"/>
    <s v="Pharmacy"/>
    <s v="Other"/>
    <x v="0"/>
    <m/>
    <m/>
    <x v="0"/>
    <m/>
    <m/>
    <m/>
    <x v="0"/>
    <m/>
    <m/>
    <m/>
    <m/>
    <m/>
  </r>
  <r>
    <x v="4"/>
    <x v="4"/>
    <s v="Chemistry"/>
    <s v=" "/>
    <x v="27"/>
    <m/>
    <m/>
    <m/>
    <x v="33"/>
    <s v="West Hartford"/>
    <s v="CT"/>
    <s v="Pharmacy"/>
    <s v="PhD."/>
    <x v="0"/>
    <m/>
    <m/>
    <x v="0"/>
    <m/>
    <m/>
    <m/>
    <x v="0"/>
    <m/>
    <m/>
    <m/>
    <m/>
    <m/>
  </r>
  <r>
    <x v="4"/>
    <x v="4"/>
    <s v="Chemistry"/>
    <s v=" "/>
    <x v="27"/>
    <m/>
    <m/>
    <m/>
    <x v="3"/>
    <s v="Boston"/>
    <s v="MA"/>
    <s v="Medicine"/>
    <s v="M.S."/>
    <x v="0"/>
    <m/>
    <m/>
    <x v="0"/>
    <m/>
    <m/>
    <m/>
    <x v="0"/>
    <m/>
    <m/>
    <m/>
    <m/>
    <m/>
  </r>
  <r>
    <x v="4"/>
    <x v="1"/>
    <s v="Chemistry"/>
    <m/>
    <x v="8"/>
    <m/>
    <m/>
    <m/>
    <x v="0"/>
    <m/>
    <m/>
    <m/>
    <m/>
    <x v="3"/>
    <s v="Boston"/>
    <s v="M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21:B48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29">
        <item x="9"/>
        <item x="0"/>
        <item x="5"/>
        <item x="1"/>
        <item x="14"/>
        <item x="16"/>
        <item x="12"/>
        <item x="6"/>
        <item x="15"/>
        <item x="2"/>
        <item x="7"/>
        <item x="3"/>
        <item x="11"/>
        <item x="10"/>
        <item x="17"/>
        <item x="4"/>
        <item x="13"/>
        <item h="1" x="8"/>
        <item x="18"/>
        <item x="19"/>
        <item x="20"/>
        <item x="21"/>
        <item x="22"/>
        <item x="23"/>
        <item x="24"/>
        <item x="25"/>
        <item x="26"/>
        <item h="1" x="27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Response Count" fld="2" subtotal="count" baseField="0" baseItem="0"/>
  </dataFields>
  <formats count="4">
    <format dxfId="15">
      <pivotArea type="all" dataOnly="0" outline="0" fieldPosition="0"/>
    </format>
    <format dxfId="14">
      <pivotArea outline="0" collapsedLevelsAreSubtotals="1" fieldPosition="0"/>
    </format>
    <format dxfId="11">
      <pivotArea field="4" type="button" dataOnly="0" labelOnly="1" outline="0" axis="axisRow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19:E5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5">
        <item x="7"/>
        <item x="20"/>
        <item x="3"/>
        <item x="14"/>
        <item x="16"/>
        <item x="15"/>
        <item x="4"/>
        <item x="21"/>
        <item x="17"/>
        <item x="23"/>
        <item x="12"/>
        <item x="11"/>
        <item x="8"/>
        <item x="18"/>
        <item x="6"/>
        <item x="22"/>
        <item x="1"/>
        <item x="5"/>
        <item x="10"/>
        <item x="26"/>
        <item x="2"/>
        <item x="9"/>
        <item x="19"/>
        <item x="25"/>
        <item x="13"/>
        <item x="24"/>
        <item h="1" x="0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Response Count" fld="8" subtotal="count" baseField="0" baseItem="0"/>
  </dataFields>
  <formats count="5"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9">
      <pivotArea field="8" type="button" dataOnly="0" labelOnly="1" outline="0" axis="axisRow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Site">
  <location ref="D12:E1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6"/>
  </rowFields>
  <rowItems count="3">
    <i>
      <x/>
    </i>
    <i>
      <x v="1"/>
    </i>
    <i t="grand">
      <x/>
    </i>
  </rowItems>
  <colItems count="1">
    <i/>
  </colItems>
  <dataFields count="1">
    <dataField name="Response Count" fld="16" subtotal="count" baseField="16" baseItem="0"/>
  </dataFields>
  <formats count="5"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axis="axisValues" fieldPosition="0"/>
    </format>
    <format dxfId="7">
      <pivotArea field="16" type="button" dataOnly="0" labelOnly="1" outline="0" axis="axisRow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2:H16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5">
        <item x="1"/>
        <item x="2"/>
        <item h="1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Response Count" fld="13" subtotal="count" baseField="0" baseItem="0"/>
  </dataFields>
  <formats count="5"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outline="0" axis="axisValues" fieldPosition="0"/>
    </format>
    <format dxfId="5">
      <pivotArea field="13" type="button" dataOnly="0" labelOnly="1" outline="0" axis="axisRow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4">
    <format dxfId="26">
      <pivotArea type="all" dataOnly="0" outline="0" fieldPosition="0"/>
    </format>
    <format dxfId="25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ellowship Site">
  <location ref="G20:H2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h="1" x="0"/>
        <item t="default"/>
      </items>
    </pivotField>
    <pivotField showAll="0" defaultSubtotal="0"/>
    <pivotField showAll="0"/>
    <pivotField showAll="0"/>
    <pivotField showAll="0"/>
    <pivotField showAll="0"/>
  </pivotFields>
  <rowFields count="1">
    <field x="20"/>
  </rowFields>
  <rowItems count="3">
    <i>
      <x/>
    </i>
    <i>
      <x v="1"/>
    </i>
    <i t="grand">
      <x/>
    </i>
  </rowItems>
  <colItems count="1">
    <i/>
  </colItems>
  <dataFields count="1">
    <dataField name="Response Count" fld="20" subtotal="count" baseField="0" baseItem="0"/>
  </dataFields>
  <formats count="5"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  <format dxfId="1">
      <pivotArea field="2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8" firstHeaderRow="1" firstDataRow="1" firstDataCol="1"/>
  <pivotFields count="26"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4">
    <format dxfId="31">
      <pivotArea type="all" dataOnly="0" outline="0" fieldPosition="0"/>
    </format>
    <format dxfId="30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H30" totalsRowShown="0">
  <autoFilter ref="A1:H30"/>
  <sortState ref="A2:Z30">
    <sortCondition descending="1" ref="A1:A30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" totalsRowShown="0">
  <autoFilter ref="A1:F3"/>
  <sortState ref="A2:F3">
    <sortCondition descending="1" ref="A1:A3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41" totalsRowShown="0">
  <autoFilter ref="A1:H41"/>
  <sortState ref="A2:Z41">
    <sortCondition descending="1" ref="A1:A41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F6" totalsRowShown="0">
  <autoFilter ref="A1:F6"/>
  <sortState ref="A2:Z6">
    <sortCondition descending="1" ref="A1:A6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G3" totalsRowShown="0">
  <autoFilter ref="A1:G3"/>
  <sortState ref="A2:G3">
    <sortCondition descending="1" ref="A1:A3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tabSelected="1" zoomScale="105" zoomScaleNormal="105" workbookViewId="0">
      <selection sqref="A1:B1"/>
    </sheetView>
  </sheetViews>
  <sheetFormatPr defaultRowHeight="15" x14ac:dyDescent="0.25"/>
  <cols>
    <col min="1" max="1" width="35" bestFit="1" customWidth="1"/>
    <col min="2" max="2" width="15.42578125" customWidth="1"/>
    <col min="3" max="3" width="3.85546875" customWidth="1"/>
    <col min="4" max="4" width="51.85546875" bestFit="1" customWidth="1"/>
    <col min="5" max="5" width="15.42578125" customWidth="1"/>
    <col min="6" max="6" width="3.42578125" customWidth="1"/>
    <col min="7" max="7" width="33.85546875" customWidth="1"/>
    <col min="8" max="8" width="15.42578125" customWidth="1"/>
    <col min="9" max="9" width="4.42578125" customWidth="1"/>
  </cols>
  <sheetData>
    <row r="1" spans="1:9" ht="26.25" x14ac:dyDescent="0.25">
      <c r="A1" s="18" t="s">
        <v>117</v>
      </c>
      <c r="B1" s="18"/>
      <c r="C1" s="4"/>
      <c r="D1" s="11" t="s">
        <v>239</v>
      </c>
      <c r="E1" s="12"/>
      <c r="F1" s="12"/>
      <c r="G1" s="12"/>
      <c r="H1" s="13"/>
      <c r="I1" s="4"/>
    </row>
    <row r="2" spans="1:9" ht="21" x14ac:dyDescent="0.35">
      <c r="A2" s="19" t="s">
        <v>113</v>
      </c>
      <c r="B2" s="19"/>
      <c r="C2" s="4"/>
      <c r="D2" s="33" t="s">
        <v>1</v>
      </c>
      <c r="E2" s="33" t="s">
        <v>121</v>
      </c>
      <c r="F2" s="4"/>
      <c r="G2" s="33" t="s">
        <v>0</v>
      </c>
      <c r="H2" s="33" t="s">
        <v>121</v>
      </c>
      <c r="I2" s="4"/>
    </row>
    <row r="3" spans="1:9" x14ac:dyDescent="0.25">
      <c r="A3" s="20" t="s">
        <v>240</v>
      </c>
      <c r="B3" s="21"/>
      <c r="C3" s="4"/>
      <c r="D3" s="1" t="s">
        <v>124</v>
      </c>
      <c r="E3" s="2">
        <v>29</v>
      </c>
      <c r="F3" s="4"/>
      <c r="G3" s="1">
        <v>2012</v>
      </c>
      <c r="H3" s="2">
        <v>11</v>
      </c>
      <c r="I3" s="4"/>
    </row>
    <row r="4" spans="1:9" x14ac:dyDescent="0.25">
      <c r="A4" s="22"/>
      <c r="B4" s="23"/>
      <c r="C4" s="4"/>
      <c r="D4" s="1" t="s">
        <v>126</v>
      </c>
      <c r="E4" s="2">
        <v>40</v>
      </c>
      <c r="F4" s="4"/>
      <c r="G4" s="1">
        <v>2013</v>
      </c>
      <c r="H4" s="2">
        <v>10</v>
      </c>
      <c r="I4" s="4"/>
    </row>
    <row r="5" spans="1:9" x14ac:dyDescent="0.25">
      <c r="A5" s="22"/>
      <c r="B5" s="23"/>
      <c r="C5" s="4"/>
      <c r="D5" s="1" t="s">
        <v>62</v>
      </c>
      <c r="E5" s="2">
        <v>2</v>
      </c>
      <c r="F5" s="4"/>
      <c r="G5" s="1">
        <v>2014</v>
      </c>
      <c r="H5" s="2">
        <v>13</v>
      </c>
      <c r="I5" s="4"/>
    </row>
    <row r="6" spans="1:9" x14ac:dyDescent="0.25">
      <c r="A6" s="22"/>
      <c r="B6" s="23"/>
      <c r="C6" s="4"/>
      <c r="D6" s="1" t="s">
        <v>125</v>
      </c>
      <c r="E6" s="2">
        <v>2</v>
      </c>
      <c r="F6" s="4"/>
      <c r="G6" s="1">
        <v>2015</v>
      </c>
      <c r="H6" s="2">
        <v>22</v>
      </c>
      <c r="I6" s="4"/>
    </row>
    <row r="7" spans="1:9" x14ac:dyDescent="0.25">
      <c r="A7" s="22"/>
      <c r="B7" s="23"/>
      <c r="C7" s="4"/>
      <c r="D7" s="1" t="s">
        <v>184</v>
      </c>
      <c r="E7" s="2">
        <v>5</v>
      </c>
      <c r="F7" s="4"/>
      <c r="G7" s="1">
        <v>2016</v>
      </c>
      <c r="H7" s="2">
        <v>22</v>
      </c>
      <c r="I7" s="4"/>
    </row>
    <row r="8" spans="1:9" x14ac:dyDescent="0.25">
      <c r="A8" s="22"/>
      <c r="B8" s="23"/>
      <c r="C8" s="4"/>
      <c r="D8" s="1" t="s">
        <v>112</v>
      </c>
      <c r="E8" s="2">
        <v>78</v>
      </c>
      <c r="F8" s="4"/>
      <c r="G8" s="1" t="s">
        <v>112</v>
      </c>
      <c r="H8" s="2">
        <v>78</v>
      </c>
      <c r="I8" s="4"/>
    </row>
    <row r="9" spans="1:9" x14ac:dyDescent="0.25">
      <c r="A9" s="22"/>
      <c r="B9" s="23"/>
      <c r="C9" s="4"/>
      <c r="D9" s="4"/>
      <c r="E9" s="4"/>
      <c r="F9" s="4"/>
      <c r="G9" s="4"/>
      <c r="H9" s="4"/>
      <c r="I9" s="4"/>
    </row>
    <row r="10" spans="1:9" ht="23.25" x14ac:dyDescent="0.35">
      <c r="A10" s="24" t="str">
        <f>HYPERLINK("http://www.bc.edu/offices/irpa/ir/heoa/placement_education_of_grads.html", "Click for full reports")</f>
        <v>Click for full reports</v>
      </c>
      <c r="B10" s="25"/>
      <c r="C10" s="4"/>
      <c r="D10" s="15" t="s">
        <v>119</v>
      </c>
      <c r="E10" s="15"/>
      <c r="F10" s="4"/>
      <c r="G10" s="15" t="s">
        <v>188</v>
      </c>
      <c r="H10" s="15"/>
      <c r="I10" s="4"/>
    </row>
    <row r="11" spans="1:9" ht="21" x14ac:dyDescent="0.35">
      <c r="A11" s="26" t="s">
        <v>114</v>
      </c>
      <c r="B11" s="27"/>
      <c r="C11" s="4"/>
      <c r="D11" s="16" t="s">
        <v>187</v>
      </c>
      <c r="E11" s="17"/>
      <c r="F11" s="4"/>
      <c r="G11" s="16" t="s">
        <v>238</v>
      </c>
      <c r="H11" s="16"/>
      <c r="I11" s="4"/>
    </row>
    <row r="12" spans="1:9" ht="15" customHeight="1" x14ac:dyDescent="0.25">
      <c r="A12" s="20" t="s">
        <v>115</v>
      </c>
      <c r="B12" s="21"/>
      <c r="C12" s="4"/>
      <c r="D12" s="33" t="s">
        <v>15</v>
      </c>
      <c r="E12" s="34" t="s">
        <v>121</v>
      </c>
      <c r="F12" s="4"/>
      <c r="G12" s="33" t="s">
        <v>12</v>
      </c>
      <c r="H12" s="34" t="s">
        <v>121</v>
      </c>
      <c r="I12" s="4"/>
    </row>
    <row r="13" spans="1:9" x14ac:dyDescent="0.25">
      <c r="A13" s="22"/>
      <c r="B13" s="23"/>
      <c r="C13" s="4"/>
      <c r="D13" s="1" t="s">
        <v>59</v>
      </c>
      <c r="E13" s="2">
        <v>1</v>
      </c>
      <c r="F13" s="4"/>
      <c r="G13" s="1" t="s">
        <v>52</v>
      </c>
      <c r="H13" s="2">
        <v>3</v>
      </c>
      <c r="I13" s="4"/>
    </row>
    <row r="14" spans="1:9" x14ac:dyDescent="0.25">
      <c r="A14" s="22"/>
      <c r="B14" s="23"/>
      <c r="C14" s="4"/>
      <c r="D14" s="1" t="s">
        <v>183</v>
      </c>
      <c r="E14" s="2">
        <v>1</v>
      </c>
      <c r="F14" s="4"/>
      <c r="G14" s="1" t="s">
        <v>57</v>
      </c>
      <c r="H14" s="2">
        <v>1</v>
      </c>
      <c r="I14" s="4"/>
    </row>
    <row r="15" spans="1:9" x14ac:dyDescent="0.25">
      <c r="A15" s="22"/>
      <c r="B15" s="23"/>
      <c r="C15" s="4"/>
      <c r="D15" s="1" t="s">
        <v>112</v>
      </c>
      <c r="E15" s="2">
        <v>2</v>
      </c>
      <c r="F15" s="4"/>
      <c r="G15" s="1" t="s">
        <v>237</v>
      </c>
      <c r="H15" s="2">
        <v>1</v>
      </c>
      <c r="I15" s="4"/>
    </row>
    <row r="16" spans="1:9" x14ac:dyDescent="0.25">
      <c r="A16" s="30"/>
      <c r="B16" s="31"/>
      <c r="C16" s="4"/>
      <c r="D16" s="4"/>
      <c r="E16" s="4"/>
      <c r="F16" s="4"/>
      <c r="G16" s="1" t="s">
        <v>112</v>
      </c>
      <c r="H16" s="2">
        <v>5</v>
      </c>
      <c r="I16" s="4"/>
    </row>
    <row r="17" spans="1:9" ht="23.25" x14ac:dyDescent="0.35">
      <c r="A17" s="14"/>
      <c r="B17" s="14"/>
      <c r="C17" s="4"/>
      <c r="D17" s="15" t="s">
        <v>118</v>
      </c>
      <c r="E17" s="15"/>
      <c r="F17" s="4"/>
      <c r="G17" s="4"/>
      <c r="H17" s="4"/>
      <c r="I17" s="4"/>
    </row>
    <row r="18" spans="1:9" ht="23.25" x14ac:dyDescent="0.35">
      <c r="A18" s="4"/>
      <c r="B18" s="4"/>
      <c r="C18" s="4"/>
      <c r="D18" s="16" t="s">
        <v>238</v>
      </c>
      <c r="E18" s="16"/>
      <c r="F18" s="4"/>
      <c r="G18" s="32" t="s">
        <v>120</v>
      </c>
      <c r="H18" s="32"/>
      <c r="I18" s="4"/>
    </row>
    <row r="19" spans="1:9" ht="23.25" x14ac:dyDescent="0.35">
      <c r="A19" s="15" t="s">
        <v>116</v>
      </c>
      <c r="B19" s="15"/>
      <c r="C19" s="4"/>
      <c r="D19" s="35" t="s">
        <v>8</v>
      </c>
      <c r="E19" s="36" t="s">
        <v>121</v>
      </c>
      <c r="F19" s="4"/>
      <c r="G19" s="28" t="s">
        <v>187</v>
      </c>
      <c r="H19" s="29"/>
      <c r="I19" s="4"/>
    </row>
    <row r="20" spans="1:9" ht="21" x14ac:dyDescent="0.35">
      <c r="A20" s="16" t="s">
        <v>238</v>
      </c>
      <c r="B20" s="17"/>
      <c r="C20" s="4"/>
      <c r="D20" s="1" t="s">
        <v>90</v>
      </c>
      <c r="E20" s="2">
        <v>2</v>
      </c>
      <c r="F20" s="4"/>
      <c r="G20" s="35" t="s">
        <v>122</v>
      </c>
      <c r="H20" s="36" t="s">
        <v>121</v>
      </c>
      <c r="I20" s="4"/>
    </row>
    <row r="21" spans="1:9" x14ac:dyDescent="0.25">
      <c r="A21" s="33" t="s">
        <v>4</v>
      </c>
      <c r="B21" s="33" t="s">
        <v>121</v>
      </c>
      <c r="C21" s="4"/>
      <c r="D21" s="1" t="s">
        <v>160</v>
      </c>
      <c r="E21" s="2">
        <v>1</v>
      </c>
      <c r="F21" s="4"/>
      <c r="G21" s="1" t="s">
        <v>64</v>
      </c>
      <c r="H21" s="2">
        <v>1</v>
      </c>
      <c r="I21" s="4"/>
    </row>
    <row r="22" spans="1:9" x14ac:dyDescent="0.25">
      <c r="A22" s="1" t="s">
        <v>128</v>
      </c>
      <c r="B22" s="2">
        <v>1</v>
      </c>
      <c r="C22" s="4"/>
      <c r="D22" s="1" t="s">
        <v>76</v>
      </c>
      <c r="E22" s="2">
        <v>3</v>
      </c>
      <c r="F22" s="4"/>
      <c r="G22" s="1" t="s">
        <v>181</v>
      </c>
      <c r="H22" s="2">
        <v>1</v>
      </c>
      <c r="I22" s="4"/>
    </row>
    <row r="23" spans="1:9" x14ac:dyDescent="0.25">
      <c r="A23" s="1" t="s">
        <v>24</v>
      </c>
      <c r="B23" s="2">
        <v>2</v>
      </c>
      <c r="C23" s="4"/>
      <c r="D23" s="1" t="s">
        <v>103</v>
      </c>
      <c r="E23" s="2">
        <v>1</v>
      </c>
      <c r="F23" s="4"/>
      <c r="G23" s="1" t="s">
        <v>112</v>
      </c>
      <c r="H23" s="2">
        <v>2</v>
      </c>
      <c r="I23" s="4"/>
    </row>
    <row r="24" spans="1:9" x14ac:dyDescent="0.25">
      <c r="A24" s="1" t="s">
        <v>46</v>
      </c>
      <c r="B24" s="2">
        <v>1</v>
      </c>
      <c r="C24" s="4"/>
      <c r="D24" s="1" t="s">
        <v>108</v>
      </c>
      <c r="E24" s="2">
        <v>1</v>
      </c>
      <c r="F24" s="4"/>
      <c r="G24" s="4"/>
      <c r="H24" s="4"/>
      <c r="I24" s="4"/>
    </row>
    <row r="25" spans="1:9" x14ac:dyDescent="0.25">
      <c r="A25" s="1" t="s">
        <v>29</v>
      </c>
      <c r="B25" s="2">
        <v>1</v>
      </c>
      <c r="C25" s="4"/>
      <c r="D25" s="1" t="s">
        <v>106</v>
      </c>
      <c r="E25" s="2">
        <v>2</v>
      </c>
      <c r="F25" s="4"/>
      <c r="G25" s="4"/>
      <c r="H25" s="4"/>
      <c r="I25" s="4"/>
    </row>
    <row r="26" spans="1:9" x14ac:dyDescent="0.25">
      <c r="A26" s="1" t="s">
        <v>145</v>
      </c>
      <c r="B26" s="2">
        <v>1</v>
      </c>
      <c r="C26" s="4"/>
      <c r="D26" s="1" t="s">
        <v>79</v>
      </c>
      <c r="E26" s="2">
        <v>1</v>
      </c>
      <c r="F26" s="4"/>
      <c r="G26" s="4"/>
      <c r="H26" s="4"/>
      <c r="I26" s="4"/>
    </row>
    <row r="27" spans="1:9" x14ac:dyDescent="0.25">
      <c r="A27" s="1" t="s">
        <v>150</v>
      </c>
      <c r="B27" s="2">
        <v>1</v>
      </c>
      <c r="C27" s="4"/>
      <c r="D27" s="1" t="s">
        <v>165</v>
      </c>
      <c r="E27" s="2">
        <v>2</v>
      </c>
      <c r="F27" s="4"/>
      <c r="G27" s="4"/>
      <c r="H27" s="4"/>
      <c r="I27" s="4"/>
    </row>
    <row r="28" spans="1:9" x14ac:dyDescent="0.25">
      <c r="A28" s="1" t="s">
        <v>137</v>
      </c>
      <c r="B28" s="2">
        <v>1</v>
      </c>
      <c r="C28" s="4"/>
      <c r="D28" s="1" t="s">
        <v>111</v>
      </c>
      <c r="E28" s="2">
        <v>1</v>
      </c>
      <c r="F28" s="4"/>
      <c r="G28" s="4"/>
      <c r="H28" s="4"/>
      <c r="I28" s="4"/>
    </row>
    <row r="29" spans="1:9" x14ac:dyDescent="0.25">
      <c r="A29" s="1" t="s">
        <v>48</v>
      </c>
      <c r="B29" s="2">
        <v>1</v>
      </c>
      <c r="C29" s="4"/>
      <c r="D29" s="1" t="s">
        <v>171</v>
      </c>
      <c r="E29" s="2">
        <v>1</v>
      </c>
      <c r="F29" s="4"/>
      <c r="G29" s="4"/>
      <c r="H29" s="4"/>
      <c r="I29" s="4"/>
    </row>
    <row r="30" spans="1:9" x14ac:dyDescent="0.25">
      <c r="A30" s="1" t="s">
        <v>148</v>
      </c>
      <c r="B30" s="2">
        <v>3</v>
      </c>
      <c r="C30" s="4"/>
      <c r="D30" s="1" t="s">
        <v>99</v>
      </c>
      <c r="E30" s="2">
        <v>1</v>
      </c>
      <c r="F30" s="4"/>
      <c r="G30" s="4"/>
      <c r="H30" s="4"/>
      <c r="I30" s="4"/>
    </row>
    <row r="31" spans="1:9" x14ac:dyDescent="0.25">
      <c r="A31" s="1" t="s">
        <v>33</v>
      </c>
      <c r="B31" s="2">
        <v>1</v>
      </c>
      <c r="C31" s="4"/>
      <c r="D31" s="1" t="s">
        <v>97</v>
      </c>
      <c r="E31" s="2">
        <v>2</v>
      </c>
      <c r="F31" s="4"/>
      <c r="G31" s="4"/>
      <c r="H31" s="4"/>
      <c r="I31" s="4"/>
    </row>
    <row r="32" spans="1:9" x14ac:dyDescent="0.25">
      <c r="A32" s="1" t="s">
        <v>51</v>
      </c>
      <c r="B32" s="2">
        <v>1</v>
      </c>
      <c r="C32" s="4"/>
      <c r="D32" s="1" t="s">
        <v>123</v>
      </c>
      <c r="E32" s="2">
        <v>1</v>
      </c>
      <c r="F32" s="4"/>
      <c r="G32" s="4"/>
      <c r="H32" s="4"/>
      <c r="I32" s="4"/>
    </row>
    <row r="33" spans="1:9" x14ac:dyDescent="0.25">
      <c r="A33" s="1" t="s">
        <v>37</v>
      </c>
      <c r="B33" s="2">
        <v>1</v>
      </c>
      <c r="C33" s="4"/>
      <c r="D33" s="1" t="s">
        <v>155</v>
      </c>
      <c r="E33" s="2">
        <v>1</v>
      </c>
      <c r="F33" s="4"/>
      <c r="G33" s="4"/>
      <c r="H33" s="4"/>
      <c r="I33" s="4"/>
    </row>
    <row r="34" spans="1:9" x14ac:dyDescent="0.25">
      <c r="A34" s="1" t="s">
        <v>133</v>
      </c>
      <c r="B34" s="2">
        <v>1</v>
      </c>
      <c r="C34" s="4"/>
      <c r="D34" s="1" t="s">
        <v>88</v>
      </c>
      <c r="E34" s="2">
        <v>1</v>
      </c>
      <c r="F34" s="4"/>
      <c r="G34" s="4"/>
      <c r="H34" s="4"/>
      <c r="I34" s="4"/>
    </row>
    <row r="35" spans="1:9" x14ac:dyDescent="0.25">
      <c r="A35" s="1" t="s">
        <v>131</v>
      </c>
      <c r="B35" s="2">
        <v>1</v>
      </c>
      <c r="C35" s="4"/>
      <c r="D35" s="1" t="s">
        <v>169</v>
      </c>
      <c r="E35" s="2">
        <v>1</v>
      </c>
      <c r="F35" s="4"/>
      <c r="G35" s="4"/>
      <c r="H35" s="4"/>
      <c r="I35" s="4"/>
    </row>
    <row r="36" spans="1:9" x14ac:dyDescent="0.25">
      <c r="A36" s="1" t="s">
        <v>152</v>
      </c>
      <c r="B36" s="2">
        <v>1</v>
      </c>
      <c r="C36" s="4"/>
      <c r="D36" s="1" t="s">
        <v>67</v>
      </c>
      <c r="E36" s="2">
        <v>1</v>
      </c>
      <c r="F36" s="4"/>
      <c r="G36" s="4"/>
      <c r="H36" s="4"/>
      <c r="I36" s="4"/>
    </row>
    <row r="37" spans="1:9" x14ac:dyDescent="0.25">
      <c r="A37" s="1" t="s">
        <v>41</v>
      </c>
      <c r="B37" s="2">
        <v>1</v>
      </c>
      <c r="C37" s="4"/>
      <c r="D37" s="1" t="s">
        <v>84</v>
      </c>
      <c r="E37" s="2">
        <v>1</v>
      </c>
      <c r="F37" s="4"/>
      <c r="G37" s="4"/>
      <c r="H37" s="4"/>
      <c r="I37" s="4"/>
    </row>
    <row r="38" spans="1:9" x14ac:dyDescent="0.25">
      <c r="A38" s="1" t="s">
        <v>140</v>
      </c>
      <c r="B38" s="2">
        <v>1</v>
      </c>
      <c r="C38" s="4"/>
      <c r="D38" s="1" t="s">
        <v>95</v>
      </c>
      <c r="E38" s="2">
        <v>1</v>
      </c>
      <c r="F38" s="4"/>
      <c r="G38" s="4"/>
      <c r="H38" s="4"/>
      <c r="I38" s="4"/>
    </row>
    <row r="39" spans="1:9" x14ac:dyDescent="0.25">
      <c r="A39" s="1" t="s">
        <v>192</v>
      </c>
      <c r="B39" s="2">
        <v>1</v>
      </c>
      <c r="C39" s="4"/>
      <c r="D39" s="1" t="s">
        <v>179</v>
      </c>
      <c r="E39" s="2">
        <v>1</v>
      </c>
      <c r="F39" s="4"/>
      <c r="G39" s="4"/>
      <c r="H39" s="4"/>
      <c r="I39" s="4"/>
    </row>
    <row r="40" spans="1:9" x14ac:dyDescent="0.25">
      <c r="A40" s="1" t="s">
        <v>196</v>
      </c>
      <c r="B40" s="2">
        <v>1</v>
      </c>
      <c r="C40" s="4"/>
      <c r="D40" s="1" t="s">
        <v>71</v>
      </c>
      <c r="E40" s="2">
        <v>1</v>
      </c>
      <c r="F40" s="4"/>
      <c r="G40" s="4"/>
      <c r="H40" s="4"/>
      <c r="I40" s="4"/>
    </row>
    <row r="41" spans="1:9" x14ac:dyDescent="0.25">
      <c r="A41" s="1" t="s">
        <v>198</v>
      </c>
      <c r="B41" s="2">
        <v>1</v>
      </c>
      <c r="C41" s="4"/>
      <c r="D41" s="1" t="s">
        <v>92</v>
      </c>
      <c r="E41" s="2">
        <v>2</v>
      </c>
      <c r="F41" s="4"/>
      <c r="G41" s="4"/>
      <c r="H41" s="4"/>
      <c r="I41" s="4"/>
    </row>
    <row r="42" spans="1:9" x14ac:dyDescent="0.25">
      <c r="A42" s="1" t="s">
        <v>201</v>
      </c>
      <c r="B42" s="2">
        <v>1</v>
      </c>
      <c r="C42" s="4"/>
      <c r="D42" s="1" t="s">
        <v>157</v>
      </c>
      <c r="E42" s="2">
        <v>1</v>
      </c>
      <c r="F42" s="4"/>
      <c r="G42" s="4"/>
      <c r="H42" s="4"/>
      <c r="I42" s="4"/>
    </row>
    <row r="43" spans="1:9" x14ac:dyDescent="0.25">
      <c r="A43" s="1" t="s">
        <v>204</v>
      </c>
      <c r="B43" s="2">
        <v>1</v>
      </c>
      <c r="C43" s="4"/>
      <c r="D43" s="1" t="s">
        <v>178</v>
      </c>
      <c r="E43" s="2">
        <v>1</v>
      </c>
      <c r="F43" s="4"/>
      <c r="G43" s="4"/>
      <c r="H43" s="4"/>
      <c r="I43" s="4"/>
    </row>
    <row r="44" spans="1:9" x14ac:dyDescent="0.25">
      <c r="A44" s="1" t="s">
        <v>207</v>
      </c>
      <c r="B44" s="2">
        <v>1</v>
      </c>
      <c r="C44" s="4"/>
      <c r="D44" s="1" t="s">
        <v>100</v>
      </c>
      <c r="E44" s="2">
        <v>1</v>
      </c>
      <c r="F44" s="4"/>
      <c r="G44" s="4"/>
      <c r="H44" s="4"/>
      <c r="I44" s="4"/>
    </row>
    <row r="45" spans="1:9" x14ac:dyDescent="0.25">
      <c r="A45" s="1" t="s">
        <v>209</v>
      </c>
      <c r="B45" s="2">
        <v>1</v>
      </c>
      <c r="C45" s="4"/>
      <c r="D45" s="1" t="s">
        <v>175</v>
      </c>
      <c r="E45" s="2">
        <v>1</v>
      </c>
      <c r="F45" s="4"/>
      <c r="G45" s="4"/>
      <c r="H45" s="4"/>
      <c r="I45" s="4"/>
    </row>
    <row r="46" spans="1:9" x14ac:dyDescent="0.25">
      <c r="A46" s="1" t="s">
        <v>212</v>
      </c>
      <c r="B46" s="2">
        <v>1</v>
      </c>
      <c r="C46" s="4"/>
      <c r="D46" s="1" t="s">
        <v>218</v>
      </c>
      <c r="E46" s="2">
        <v>1</v>
      </c>
      <c r="F46" s="4"/>
      <c r="G46" s="4"/>
      <c r="H46" s="4"/>
      <c r="I46" s="4"/>
    </row>
    <row r="47" spans="1:9" x14ac:dyDescent="0.25">
      <c r="A47" s="1" t="s">
        <v>217</v>
      </c>
      <c r="B47" s="2">
        <v>1</v>
      </c>
      <c r="C47" s="4"/>
      <c r="D47" s="1" t="s">
        <v>219</v>
      </c>
      <c r="E47" s="2">
        <v>1</v>
      </c>
      <c r="F47" s="4"/>
      <c r="G47" s="4"/>
      <c r="H47" s="4"/>
      <c r="I47" s="4"/>
    </row>
    <row r="48" spans="1:9" x14ac:dyDescent="0.25">
      <c r="A48" s="1" t="s">
        <v>112</v>
      </c>
      <c r="B48" s="2">
        <v>29</v>
      </c>
      <c r="C48" s="4"/>
      <c r="D48" s="1" t="s">
        <v>222</v>
      </c>
      <c r="E48" s="2">
        <v>1</v>
      </c>
      <c r="F48" s="4"/>
      <c r="G48" s="4"/>
      <c r="H48" s="4"/>
      <c r="I48" s="4"/>
    </row>
    <row r="49" spans="1:9" x14ac:dyDescent="0.25">
      <c r="A49" s="4"/>
      <c r="B49" s="4"/>
      <c r="C49" s="4"/>
      <c r="D49" s="1" t="s">
        <v>223</v>
      </c>
      <c r="E49" s="2">
        <v>1</v>
      </c>
      <c r="F49" s="4"/>
      <c r="G49" s="4"/>
      <c r="H49" s="4"/>
      <c r="I49" s="4"/>
    </row>
    <row r="50" spans="1:9" x14ac:dyDescent="0.25">
      <c r="A50" s="4"/>
      <c r="B50" s="4"/>
      <c r="C50" s="4"/>
      <c r="D50" s="1" t="s">
        <v>225</v>
      </c>
      <c r="E50" s="2">
        <v>1</v>
      </c>
      <c r="F50" s="4"/>
      <c r="G50" s="4"/>
      <c r="H50" s="4"/>
      <c r="I50" s="4"/>
    </row>
    <row r="51" spans="1:9" x14ac:dyDescent="0.25">
      <c r="A51" s="4"/>
      <c r="B51" s="4"/>
      <c r="C51" s="4"/>
      <c r="D51" s="1" t="s">
        <v>230</v>
      </c>
      <c r="E51" s="2">
        <v>1</v>
      </c>
      <c r="F51" s="4"/>
      <c r="G51" s="4"/>
      <c r="H51" s="4"/>
      <c r="I51" s="4"/>
    </row>
    <row r="52" spans="1:9" x14ac:dyDescent="0.25">
      <c r="A52" s="4"/>
      <c r="B52" s="4"/>
      <c r="C52" s="4"/>
      <c r="D52" s="1" t="s">
        <v>234</v>
      </c>
      <c r="E52" s="2">
        <v>1</v>
      </c>
      <c r="F52" s="4"/>
      <c r="G52" s="4"/>
      <c r="H52" s="4"/>
      <c r="I52" s="4"/>
    </row>
    <row r="53" spans="1:9" x14ac:dyDescent="0.25">
      <c r="A53" s="4"/>
      <c r="B53" s="4"/>
      <c r="C53" s="4"/>
      <c r="D53" s="1" t="s">
        <v>112</v>
      </c>
      <c r="E53" s="2">
        <v>40</v>
      </c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</sheetData>
  <mergeCells count="18">
    <mergeCell ref="G19:H19"/>
    <mergeCell ref="A19:B19"/>
    <mergeCell ref="A20:B20"/>
    <mergeCell ref="A12:B16"/>
    <mergeCell ref="G18:H18"/>
    <mergeCell ref="D18:E18"/>
    <mergeCell ref="D1:H1"/>
    <mergeCell ref="A17:B17"/>
    <mergeCell ref="D10:E10"/>
    <mergeCell ref="G10:H10"/>
    <mergeCell ref="D11:E11"/>
    <mergeCell ref="A1:B1"/>
    <mergeCell ref="A2:B2"/>
    <mergeCell ref="A3:B9"/>
    <mergeCell ref="A10:B10"/>
    <mergeCell ref="A11:B11"/>
    <mergeCell ref="G11:H11"/>
    <mergeCell ref="D17:E17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workbookViewId="0"/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48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124</v>
      </c>
      <c r="C2" t="s">
        <v>22</v>
      </c>
      <c r="D2" t="s">
        <v>149</v>
      </c>
      <c r="E2" t="s">
        <v>148</v>
      </c>
      <c r="F2" t="s">
        <v>25</v>
      </c>
      <c r="G2" t="s">
        <v>26</v>
      </c>
      <c r="H2" t="s">
        <v>49</v>
      </c>
    </row>
    <row r="3" spans="1:8" x14ac:dyDescent="0.25">
      <c r="A3">
        <v>2016</v>
      </c>
      <c r="B3" t="s">
        <v>124</v>
      </c>
      <c r="C3" t="s">
        <v>22</v>
      </c>
      <c r="D3" t="s">
        <v>149</v>
      </c>
      <c r="E3" t="s">
        <v>148</v>
      </c>
      <c r="F3" t="s">
        <v>202</v>
      </c>
      <c r="G3" t="s">
        <v>26</v>
      </c>
      <c r="H3" t="s">
        <v>27</v>
      </c>
    </row>
    <row r="4" spans="1:8" x14ac:dyDescent="0.25">
      <c r="A4">
        <v>2016</v>
      </c>
      <c r="B4" t="s">
        <v>124</v>
      </c>
      <c r="C4" t="s">
        <v>22</v>
      </c>
      <c r="D4" t="s">
        <v>191</v>
      </c>
      <c r="E4" t="s">
        <v>192</v>
      </c>
      <c r="F4" t="s">
        <v>193</v>
      </c>
      <c r="G4" t="s">
        <v>26</v>
      </c>
      <c r="H4" t="s">
        <v>194</v>
      </c>
    </row>
    <row r="5" spans="1:8" x14ac:dyDescent="0.25">
      <c r="A5">
        <v>2016</v>
      </c>
      <c r="B5" t="s">
        <v>124</v>
      </c>
      <c r="C5" t="s">
        <v>22</v>
      </c>
      <c r="D5" t="s">
        <v>195</v>
      </c>
      <c r="E5" t="s">
        <v>196</v>
      </c>
      <c r="F5" t="s">
        <v>34</v>
      </c>
      <c r="G5" t="s">
        <v>26</v>
      </c>
      <c r="H5" t="s">
        <v>154</v>
      </c>
    </row>
    <row r="6" spans="1:8" x14ac:dyDescent="0.25">
      <c r="A6">
        <v>2016</v>
      </c>
      <c r="B6" t="s">
        <v>124</v>
      </c>
      <c r="C6" t="s">
        <v>22</v>
      </c>
      <c r="D6" t="s">
        <v>197</v>
      </c>
      <c r="E6" t="s">
        <v>198</v>
      </c>
      <c r="H6" t="s">
        <v>199</v>
      </c>
    </row>
    <row r="7" spans="1:8" x14ac:dyDescent="0.25">
      <c r="A7">
        <v>2016</v>
      </c>
      <c r="B7" t="s">
        <v>124</v>
      </c>
      <c r="C7" t="s">
        <v>22</v>
      </c>
      <c r="D7" t="s">
        <v>200</v>
      </c>
      <c r="E7" t="s">
        <v>201</v>
      </c>
      <c r="F7" t="s">
        <v>25</v>
      </c>
      <c r="G7" t="s">
        <v>26</v>
      </c>
      <c r="H7" t="s">
        <v>27</v>
      </c>
    </row>
    <row r="8" spans="1:8" x14ac:dyDescent="0.25">
      <c r="A8">
        <v>2016</v>
      </c>
      <c r="B8" t="s">
        <v>124</v>
      </c>
      <c r="C8" t="s">
        <v>22</v>
      </c>
      <c r="D8" t="s">
        <v>203</v>
      </c>
      <c r="E8" t="s">
        <v>204</v>
      </c>
      <c r="F8" t="s">
        <v>205</v>
      </c>
      <c r="G8" t="s">
        <v>61</v>
      </c>
      <c r="H8" t="s">
        <v>146</v>
      </c>
    </row>
    <row r="9" spans="1:8" x14ac:dyDescent="0.25">
      <c r="A9">
        <v>2016</v>
      </c>
      <c r="B9" t="s">
        <v>124</v>
      </c>
      <c r="C9" t="s">
        <v>22</v>
      </c>
      <c r="D9" t="s">
        <v>206</v>
      </c>
      <c r="E9" t="s">
        <v>207</v>
      </c>
      <c r="G9" t="s">
        <v>86</v>
      </c>
      <c r="H9" t="s">
        <v>146</v>
      </c>
    </row>
    <row r="10" spans="1:8" x14ac:dyDescent="0.25">
      <c r="A10">
        <v>2016</v>
      </c>
      <c r="B10" t="s">
        <v>124</v>
      </c>
      <c r="C10" t="s">
        <v>22</v>
      </c>
      <c r="D10" t="s">
        <v>208</v>
      </c>
      <c r="E10" t="s">
        <v>209</v>
      </c>
      <c r="F10" t="s">
        <v>210</v>
      </c>
      <c r="G10" t="s">
        <v>142</v>
      </c>
      <c r="H10" t="s">
        <v>49</v>
      </c>
    </row>
    <row r="11" spans="1:8" x14ac:dyDescent="0.25">
      <c r="A11">
        <v>2016</v>
      </c>
      <c r="B11" t="s">
        <v>124</v>
      </c>
      <c r="C11" t="s">
        <v>22</v>
      </c>
      <c r="D11" t="s">
        <v>211</v>
      </c>
      <c r="E11" t="s">
        <v>212</v>
      </c>
      <c r="F11" t="s">
        <v>213</v>
      </c>
      <c r="G11" t="s">
        <v>214</v>
      </c>
      <c r="H11" t="s">
        <v>215</v>
      </c>
    </row>
    <row r="12" spans="1:8" x14ac:dyDescent="0.25">
      <c r="A12">
        <v>2016</v>
      </c>
      <c r="B12" t="s">
        <v>124</v>
      </c>
      <c r="C12" t="s">
        <v>22</v>
      </c>
      <c r="D12" t="s">
        <v>216</v>
      </c>
      <c r="E12" t="s">
        <v>217</v>
      </c>
      <c r="F12" t="s">
        <v>25</v>
      </c>
      <c r="G12" t="s">
        <v>26</v>
      </c>
      <c r="H12" t="s">
        <v>44</v>
      </c>
    </row>
    <row r="13" spans="1:8" x14ac:dyDescent="0.25">
      <c r="A13">
        <v>2015</v>
      </c>
      <c r="B13" t="s">
        <v>124</v>
      </c>
      <c r="C13" t="s">
        <v>22</v>
      </c>
      <c r="D13" t="s">
        <v>127</v>
      </c>
      <c r="E13" t="s">
        <v>128</v>
      </c>
      <c r="F13" t="s">
        <v>25</v>
      </c>
      <c r="G13" t="s">
        <v>26</v>
      </c>
      <c r="H13" t="s">
        <v>129</v>
      </c>
    </row>
    <row r="14" spans="1:8" x14ac:dyDescent="0.25">
      <c r="A14">
        <v>2015</v>
      </c>
      <c r="B14" t="s">
        <v>124</v>
      </c>
      <c r="C14" t="s">
        <v>22</v>
      </c>
      <c r="D14" t="s">
        <v>144</v>
      </c>
      <c r="E14" t="s">
        <v>145</v>
      </c>
      <c r="F14" t="s">
        <v>25</v>
      </c>
      <c r="G14" t="s">
        <v>26</v>
      </c>
      <c r="H14" t="s">
        <v>146</v>
      </c>
    </row>
    <row r="15" spans="1:8" x14ac:dyDescent="0.25">
      <c r="A15">
        <v>2015</v>
      </c>
      <c r="B15" t="s">
        <v>124</v>
      </c>
      <c r="C15" t="s">
        <v>22</v>
      </c>
      <c r="D15" t="s">
        <v>149</v>
      </c>
      <c r="E15" t="s">
        <v>150</v>
      </c>
      <c r="F15" t="s">
        <v>25</v>
      </c>
      <c r="G15" t="s">
        <v>26</v>
      </c>
      <c r="H15" t="s">
        <v>27</v>
      </c>
    </row>
    <row r="16" spans="1:8" x14ac:dyDescent="0.25">
      <c r="A16">
        <v>2015</v>
      </c>
      <c r="B16" t="s">
        <v>124</v>
      </c>
      <c r="C16" t="s">
        <v>22</v>
      </c>
      <c r="D16" t="s">
        <v>136</v>
      </c>
      <c r="E16" t="s">
        <v>137</v>
      </c>
      <c r="F16" t="s">
        <v>138</v>
      </c>
      <c r="G16" t="s">
        <v>26</v>
      </c>
      <c r="H16" t="s">
        <v>27</v>
      </c>
    </row>
    <row r="17" spans="1:8" x14ac:dyDescent="0.25">
      <c r="A17">
        <v>2015</v>
      </c>
      <c r="B17" t="s">
        <v>124</v>
      </c>
      <c r="C17" t="s">
        <v>22</v>
      </c>
      <c r="D17" t="s">
        <v>147</v>
      </c>
      <c r="E17" t="s">
        <v>148</v>
      </c>
      <c r="F17" t="s">
        <v>25</v>
      </c>
      <c r="G17" t="s">
        <v>26</v>
      </c>
      <c r="H17" t="s">
        <v>27</v>
      </c>
    </row>
    <row r="18" spans="1:8" x14ac:dyDescent="0.25">
      <c r="A18">
        <v>2015</v>
      </c>
      <c r="B18" t="s">
        <v>124</v>
      </c>
      <c r="C18" t="s">
        <v>22</v>
      </c>
      <c r="D18" t="s">
        <v>132</v>
      </c>
      <c r="E18" t="s">
        <v>133</v>
      </c>
      <c r="F18" t="s">
        <v>134</v>
      </c>
      <c r="G18" t="s">
        <v>26</v>
      </c>
      <c r="H18" t="s">
        <v>135</v>
      </c>
    </row>
    <row r="19" spans="1:8" x14ac:dyDescent="0.25">
      <c r="A19">
        <v>2015</v>
      </c>
      <c r="B19" t="s">
        <v>124</v>
      </c>
      <c r="C19" t="s">
        <v>22</v>
      </c>
      <c r="D19" t="s">
        <v>130</v>
      </c>
      <c r="E19" t="s">
        <v>131</v>
      </c>
      <c r="F19" t="s">
        <v>34</v>
      </c>
      <c r="G19" t="s">
        <v>26</v>
      </c>
      <c r="H19" t="s">
        <v>49</v>
      </c>
    </row>
    <row r="20" spans="1:8" x14ac:dyDescent="0.25">
      <c r="A20">
        <v>2015</v>
      </c>
      <c r="B20" t="s">
        <v>124</v>
      </c>
      <c r="C20" t="s">
        <v>22</v>
      </c>
      <c r="D20" t="s">
        <v>151</v>
      </c>
      <c r="E20" t="s">
        <v>152</v>
      </c>
      <c r="G20" t="s">
        <v>153</v>
      </c>
      <c r="H20" t="s">
        <v>154</v>
      </c>
    </row>
    <row r="21" spans="1:8" x14ac:dyDescent="0.25">
      <c r="A21">
        <v>2015</v>
      </c>
      <c r="B21" t="s">
        <v>124</v>
      </c>
      <c r="C21" t="s">
        <v>22</v>
      </c>
      <c r="D21" t="s">
        <v>139</v>
      </c>
      <c r="E21" t="s">
        <v>140</v>
      </c>
      <c r="F21" t="s">
        <v>141</v>
      </c>
      <c r="G21" t="s">
        <v>142</v>
      </c>
      <c r="H21" t="s">
        <v>143</v>
      </c>
    </row>
    <row r="22" spans="1:8" x14ac:dyDescent="0.25">
      <c r="A22">
        <v>2014</v>
      </c>
      <c r="B22" t="s">
        <v>124</v>
      </c>
      <c r="C22" t="s">
        <v>22</v>
      </c>
      <c r="D22" t="s">
        <v>23</v>
      </c>
      <c r="E22" t="s">
        <v>24</v>
      </c>
      <c r="F22" t="s">
        <v>25</v>
      </c>
      <c r="G22" t="s">
        <v>26</v>
      </c>
      <c r="H22" t="s">
        <v>27</v>
      </c>
    </row>
    <row r="23" spans="1:8" x14ac:dyDescent="0.25">
      <c r="A23">
        <v>2014</v>
      </c>
      <c r="B23" t="s">
        <v>124</v>
      </c>
      <c r="C23" t="s">
        <v>22</v>
      </c>
      <c r="D23" t="s">
        <v>45</v>
      </c>
      <c r="E23" t="s">
        <v>46</v>
      </c>
      <c r="F23" t="s">
        <v>25</v>
      </c>
      <c r="G23" t="s">
        <v>26</v>
      </c>
      <c r="H23" t="s">
        <v>27</v>
      </c>
    </row>
    <row r="24" spans="1:8" x14ac:dyDescent="0.25">
      <c r="A24">
        <v>2014</v>
      </c>
      <c r="B24" t="s">
        <v>124</v>
      </c>
      <c r="C24" t="s">
        <v>22</v>
      </c>
      <c r="D24" t="s">
        <v>47</v>
      </c>
      <c r="E24" t="s">
        <v>48</v>
      </c>
      <c r="H24" t="s">
        <v>49</v>
      </c>
    </row>
    <row r="25" spans="1:8" x14ac:dyDescent="0.25">
      <c r="A25">
        <v>2014</v>
      </c>
      <c r="B25" t="s">
        <v>124</v>
      </c>
      <c r="C25" t="s">
        <v>22</v>
      </c>
      <c r="D25" t="s">
        <v>23</v>
      </c>
      <c r="E25" t="s">
        <v>33</v>
      </c>
      <c r="F25" t="s">
        <v>34</v>
      </c>
      <c r="G25" t="s">
        <v>26</v>
      </c>
      <c r="H25" t="s">
        <v>35</v>
      </c>
    </row>
    <row r="26" spans="1:8" x14ac:dyDescent="0.25">
      <c r="A26">
        <v>2014</v>
      </c>
      <c r="B26" t="s">
        <v>124</v>
      </c>
      <c r="C26" t="s">
        <v>22</v>
      </c>
      <c r="D26" t="s">
        <v>50</v>
      </c>
      <c r="E26" t="s">
        <v>51</v>
      </c>
      <c r="H26" t="s">
        <v>49</v>
      </c>
    </row>
    <row r="27" spans="1:8" x14ac:dyDescent="0.25">
      <c r="A27">
        <v>2014</v>
      </c>
      <c r="B27" t="s">
        <v>124</v>
      </c>
      <c r="C27" t="s">
        <v>22</v>
      </c>
      <c r="D27" t="s">
        <v>36</v>
      </c>
      <c r="E27" t="s">
        <v>37</v>
      </c>
      <c r="F27" t="s">
        <v>38</v>
      </c>
      <c r="G27" t="s">
        <v>26</v>
      </c>
      <c r="H27" t="s">
        <v>39</v>
      </c>
    </row>
    <row r="28" spans="1:8" x14ac:dyDescent="0.25">
      <c r="A28">
        <v>2014</v>
      </c>
      <c r="B28" t="s">
        <v>124</v>
      </c>
      <c r="C28" t="s">
        <v>22</v>
      </c>
      <c r="D28" t="s">
        <v>40</v>
      </c>
      <c r="E28" t="s">
        <v>41</v>
      </c>
      <c r="F28" t="s">
        <v>42</v>
      </c>
      <c r="G28" t="s">
        <v>43</v>
      </c>
      <c r="H28" t="s">
        <v>44</v>
      </c>
    </row>
    <row r="29" spans="1:8" x14ac:dyDescent="0.25">
      <c r="A29">
        <v>2013</v>
      </c>
      <c r="B29" t="s">
        <v>124</v>
      </c>
      <c r="C29" t="s">
        <v>22</v>
      </c>
      <c r="D29" t="s">
        <v>28</v>
      </c>
      <c r="E29" t="s">
        <v>29</v>
      </c>
      <c r="F29" t="s">
        <v>30</v>
      </c>
      <c r="G29" t="s">
        <v>31</v>
      </c>
      <c r="H29" t="s">
        <v>32</v>
      </c>
    </row>
    <row r="30" spans="1:8" x14ac:dyDescent="0.25">
      <c r="A30">
        <v>2012</v>
      </c>
      <c r="B30" t="s">
        <v>124</v>
      </c>
      <c r="C30" t="s">
        <v>22</v>
      </c>
      <c r="D30" t="s">
        <v>23</v>
      </c>
      <c r="E30" t="s">
        <v>24</v>
      </c>
      <c r="F30" t="s">
        <v>25</v>
      </c>
      <c r="G30" t="s">
        <v>26</v>
      </c>
      <c r="H30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10" bestFit="1" customWidth="1"/>
    <col min="4" max="4" width="51.8554687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2015</v>
      </c>
      <c r="B2" t="s">
        <v>125</v>
      </c>
      <c r="C2" t="s">
        <v>22</v>
      </c>
      <c r="D2" t="s">
        <v>183</v>
      </c>
      <c r="E2" t="s">
        <v>25</v>
      </c>
      <c r="F2" t="s">
        <v>26</v>
      </c>
    </row>
    <row r="3" spans="1:6" x14ac:dyDescent="0.25">
      <c r="A3">
        <v>2014</v>
      </c>
      <c r="B3" t="s">
        <v>125</v>
      </c>
      <c r="C3" t="s">
        <v>22</v>
      </c>
      <c r="D3" t="s">
        <v>59</v>
      </c>
      <c r="E3" t="s">
        <v>60</v>
      </c>
      <c r="F3" t="s">
        <v>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8.42578125" bestFit="1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189</v>
      </c>
      <c r="H1" t="s">
        <v>11</v>
      </c>
    </row>
    <row r="2" spans="1:8" x14ac:dyDescent="0.25">
      <c r="A2">
        <v>2016</v>
      </c>
      <c r="B2" t="s">
        <v>126</v>
      </c>
      <c r="C2" t="s">
        <v>22</v>
      </c>
      <c r="D2" t="s">
        <v>76</v>
      </c>
      <c r="E2" t="s">
        <v>25</v>
      </c>
      <c r="F2" t="s">
        <v>26</v>
      </c>
      <c r="G2" t="s">
        <v>77</v>
      </c>
      <c r="H2" t="s">
        <v>164</v>
      </c>
    </row>
    <row r="3" spans="1:8" x14ac:dyDescent="0.25">
      <c r="A3">
        <v>2016</v>
      </c>
      <c r="B3" t="s">
        <v>126</v>
      </c>
      <c r="C3" t="s">
        <v>22</v>
      </c>
      <c r="D3" t="s">
        <v>165</v>
      </c>
      <c r="E3" t="s">
        <v>166</v>
      </c>
      <c r="F3" t="s">
        <v>167</v>
      </c>
      <c r="G3" t="s">
        <v>22</v>
      </c>
      <c r="H3" t="s">
        <v>87</v>
      </c>
    </row>
    <row r="4" spans="1:8" x14ac:dyDescent="0.25">
      <c r="A4">
        <v>2016</v>
      </c>
      <c r="B4" t="s">
        <v>126</v>
      </c>
      <c r="C4" t="s">
        <v>22</v>
      </c>
      <c r="D4" t="s">
        <v>97</v>
      </c>
      <c r="E4" t="s">
        <v>228</v>
      </c>
      <c r="F4" t="s">
        <v>73</v>
      </c>
      <c r="G4" t="s">
        <v>229</v>
      </c>
      <c r="H4" t="s">
        <v>87</v>
      </c>
    </row>
    <row r="5" spans="1:8" x14ac:dyDescent="0.25">
      <c r="A5">
        <v>2016</v>
      </c>
      <c r="B5" t="s">
        <v>126</v>
      </c>
      <c r="C5" t="s">
        <v>22</v>
      </c>
      <c r="D5" t="s">
        <v>218</v>
      </c>
      <c r="E5" t="s">
        <v>166</v>
      </c>
      <c r="F5" t="s">
        <v>167</v>
      </c>
      <c r="G5" t="s">
        <v>77</v>
      </c>
      <c r="H5" t="s">
        <v>78</v>
      </c>
    </row>
    <row r="6" spans="1:8" x14ac:dyDescent="0.25">
      <c r="A6">
        <v>2016</v>
      </c>
      <c r="B6" t="s">
        <v>126</v>
      </c>
      <c r="C6" t="s">
        <v>22</v>
      </c>
      <c r="D6" t="s">
        <v>219</v>
      </c>
      <c r="E6" t="s">
        <v>220</v>
      </c>
      <c r="F6" t="s">
        <v>221</v>
      </c>
      <c r="G6" t="s">
        <v>22</v>
      </c>
      <c r="H6" t="s">
        <v>87</v>
      </c>
    </row>
    <row r="7" spans="1:8" x14ac:dyDescent="0.25">
      <c r="A7">
        <v>2016</v>
      </c>
      <c r="B7" t="s">
        <v>126</v>
      </c>
      <c r="C7" t="s">
        <v>22</v>
      </c>
      <c r="D7" t="s">
        <v>222</v>
      </c>
      <c r="E7" t="s">
        <v>96</v>
      </c>
      <c r="F7" t="s">
        <v>86</v>
      </c>
      <c r="G7" t="s">
        <v>22</v>
      </c>
      <c r="H7" t="s">
        <v>87</v>
      </c>
    </row>
    <row r="8" spans="1:8" x14ac:dyDescent="0.25">
      <c r="A8">
        <v>2016</v>
      </c>
      <c r="B8" t="s">
        <v>126</v>
      </c>
      <c r="C8" t="s">
        <v>22</v>
      </c>
      <c r="D8" t="s">
        <v>223</v>
      </c>
      <c r="E8" t="s">
        <v>224</v>
      </c>
      <c r="F8" t="s">
        <v>81</v>
      </c>
      <c r="G8" t="s">
        <v>22</v>
      </c>
      <c r="H8" t="s">
        <v>87</v>
      </c>
    </row>
    <row r="9" spans="1:8" x14ac:dyDescent="0.25">
      <c r="A9">
        <v>2016</v>
      </c>
      <c r="B9" t="s">
        <v>126</v>
      </c>
      <c r="C9" t="s">
        <v>22</v>
      </c>
      <c r="D9" t="s">
        <v>225</v>
      </c>
      <c r="E9" t="s">
        <v>226</v>
      </c>
      <c r="F9" t="s">
        <v>227</v>
      </c>
      <c r="G9" t="s">
        <v>22</v>
      </c>
      <c r="H9" t="s">
        <v>87</v>
      </c>
    </row>
    <row r="10" spans="1:8" x14ac:dyDescent="0.25">
      <c r="A10">
        <v>2016</v>
      </c>
      <c r="B10" t="s">
        <v>126</v>
      </c>
      <c r="C10" t="s">
        <v>22</v>
      </c>
      <c r="D10" t="s">
        <v>230</v>
      </c>
      <c r="E10" t="s">
        <v>231</v>
      </c>
      <c r="F10" t="s">
        <v>54</v>
      </c>
      <c r="G10" t="s">
        <v>232</v>
      </c>
      <c r="H10" t="s">
        <v>215</v>
      </c>
    </row>
    <row r="11" spans="1:8" x14ac:dyDescent="0.25">
      <c r="A11">
        <v>2016</v>
      </c>
      <c r="B11" t="s">
        <v>126</v>
      </c>
      <c r="C11" t="s">
        <v>22</v>
      </c>
      <c r="D11" t="s">
        <v>234</v>
      </c>
      <c r="E11" t="s">
        <v>235</v>
      </c>
      <c r="F11" t="s">
        <v>227</v>
      </c>
      <c r="G11" t="s">
        <v>232</v>
      </c>
      <c r="H11" t="s">
        <v>236</v>
      </c>
    </row>
    <row r="12" spans="1:8" x14ac:dyDescent="0.25">
      <c r="A12">
        <v>2015</v>
      </c>
      <c r="B12" t="s">
        <v>126</v>
      </c>
      <c r="C12" t="s">
        <v>22</v>
      </c>
      <c r="D12" t="s">
        <v>160</v>
      </c>
      <c r="E12" t="s">
        <v>91</v>
      </c>
      <c r="F12" t="s">
        <v>26</v>
      </c>
      <c r="G12" t="s">
        <v>161</v>
      </c>
      <c r="H12" t="s">
        <v>162</v>
      </c>
    </row>
    <row r="13" spans="1:8" x14ac:dyDescent="0.25">
      <c r="A13">
        <v>2015</v>
      </c>
      <c r="B13" t="s">
        <v>126</v>
      </c>
      <c r="C13" t="s">
        <v>22</v>
      </c>
      <c r="D13" t="s">
        <v>76</v>
      </c>
      <c r="E13" t="s">
        <v>25</v>
      </c>
      <c r="F13" t="s">
        <v>26</v>
      </c>
      <c r="G13" t="s">
        <v>163</v>
      </c>
      <c r="H13" t="s">
        <v>164</v>
      </c>
    </row>
    <row r="14" spans="1:8" x14ac:dyDescent="0.25">
      <c r="A14">
        <v>2015</v>
      </c>
      <c r="B14" t="s">
        <v>126</v>
      </c>
      <c r="C14" t="s">
        <v>22</v>
      </c>
      <c r="D14" t="s">
        <v>106</v>
      </c>
      <c r="E14" t="s">
        <v>65</v>
      </c>
      <c r="F14" t="s">
        <v>66</v>
      </c>
      <c r="G14" t="s">
        <v>22</v>
      </c>
      <c r="H14" t="s">
        <v>87</v>
      </c>
    </row>
    <row r="15" spans="1:8" x14ac:dyDescent="0.25">
      <c r="A15">
        <v>2015</v>
      </c>
      <c r="B15" t="s">
        <v>126</v>
      </c>
      <c r="C15" t="s">
        <v>22</v>
      </c>
      <c r="D15" t="s">
        <v>165</v>
      </c>
      <c r="E15" t="s">
        <v>166</v>
      </c>
      <c r="F15" t="s">
        <v>167</v>
      </c>
      <c r="G15" t="s">
        <v>168</v>
      </c>
      <c r="H15" t="s">
        <v>164</v>
      </c>
    </row>
    <row r="16" spans="1:8" x14ac:dyDescent="0.25">
      <c r="A16">
        <v>2015</v>
      </c>
      <c r="B16" t="s">
        <v>126</v>
      </c>
      <c r="C16" t="s">
        <v>22</v>
      </c>
      <c r="D16" t="s">
        <v>171</v>
      </c>
      <c r="E16" t="s">
        <v>172</v>
      </c>
      <c r="F16" t="s">
        <v>173</v>
      </c>
      <c r="G16" t="s">
        <v>174</v>
      </c>
      <c r="H16" t="s">
        <v>87</v>
      </c>
    </row>
    <row r="17" spans="1:8" x14ac:dyDescent="0.25">
      <c r="A17">
        <v>2015</v>
      </c>
      <c r="B17" t="s">
        <v>126</v>
      </c>
      <c r="C17" t="s">
        <v>22</v>
      </c>
      <c r="D17" t="s">
        <v>155</v>
      </c>
      <c r="E17" t="s">
        <v>156</v>
      </c>
      <c r="F17" t="s">
        <v>142</v>
      </c>
      <c r="H17" t="s">
        <v>87</v>
      </c>
    </row>
    <row r="18" spans="1:8" x14ac:dyDescent="0.25">
      <c r="A18">
        <v>2015</v>
      </c>
      <c r="B18" t="s">
        <v>126</v>
      </c>
      <c r="C18" t="s">
        <v>22</v>
      </c>
      <c r="D18" t="s">
        <v>169</v>
      </c>
      <c r="E18" t="s">
        <v>170</v>
      </c>
      <c r="F18" t="s">
        <v>86</v>
      </c>
      <c r="G18" t="s">
        <v>22</v>
      </c>
      <c r="H18" t="s">
        <v>87</v>
      </c>
    </row>
    <row r="19" spans="1:8" x14ac:dyDescent="0.25">
      <c r="A19">
        <v>2015</v>
      </c>
      <c r="B19" t="s">
        <v>126</v>
      </c>
      <c r="C19" t="s">
        <v>22</v>
      </c>
      <c r="D19" t="s">
        <v>179</v>
      </c>
      <c r="E19" t="s">
        <v>89</v>
      </c>
      <c r="F19" t="s">
        <v>86</v>
      </c>
      <c r="G19" t="s">
        <v>22</v>
      </c>
      <c r="H19" t="s">
        <v>87</v>
      </c>
    </row>
    <row r="20" spans="1:8" x14ac:dyDescent="0.25">
      <c r="A20">
        <v>2015</v>
      </c>
      <c r="B20" t="s">
        <v>126</v>
      </c>
      <c r="C20" t="s">
        <v>22</v>
      </c>
      <c r="D20" t="s">
        <v>157</v>
      </c>
      <c r="E20" t="s">
        <v>53</v>
      </c>
      <c r="F20" t="s">
        <v>54</v>
      </c>
      <c r="G20" t="s">
        <v>158</v>
      </c>
      <c r="H20" t="s">
        <v>159</v>
      </c>
    </row>
    <row r="21" spans="1:8" x14ac:dyDescent="0.25">
      <c r="A21">
        <v>2015</v>
      </c>
      <c r="B21" t="s">
        <v>126</v>
      </c>
      <c r="C21" t="s">
        <v>22</v>
      </c>
      <c r="D21" t="s">
        <v>178</v>
      </c>
      <c r="E21" t="s">
        <v>109</v>
      </c>
      <c r="F21" t="s">
        <v>54</v>
      </c>
      <c r="G21" t="s">
        <v>22</v>
      </c>
      <c r="H21" t="s">
        <v>87</v>
      </c>
    </row>
    <row r="22" spans="1:8" x14ac:dyDescent="0.25">
      <c r="A22">
        <v>2015</v>
      </c>
      <c r="B22" t="s">
        <v>126</v>
      </c>
      <c r="C22" t="s">
        <v>22</v>
      </c>
      <c r="D22" t="s">
        <v>175</v>
      </c>
      <c r="E22" t="s">
        <v>176</v>
      </c>
      <c r="F22" t="s">
        <v>177</v>
      </c>
      <c r="G22" t="s">
        <v>22</v>
      </c>
      <c r="H22" t="s">
        <v>87</v>
      </c>
    </row>
    <row r="23" spans="1:8" x14ac:dyDescent="0.25">
      <c r="A23">
        <v>2014</v>
      </c>
      <c r="B23" t="s">
        <v>126</v>
      </c>
      <c r="C23" t="s">
        <v>22</v>
      </c>
      <c r="D23" t="s">
        <v>108</v>
      </c>
      <c r="E23" t="s">
        <v>109</v>
      </c>
      <c r="F23" t="s">
        <v>54</v>
      </c>
      <c r="G23" t="s">
        <v>110</v>
      </c>
      <c r="H23" t="s">
        <v>83</v>
      </c>
    </row>
    <row r="24" spans="1:8" x14ac:dyDescent="0.25">
      <c r="A24">
        <v>2014</v>
      </c>
      <c r="B24" t="s">
        <v>126</v>
      </c>
      <c r="C24" t="s">
        <v>22</v>
      </c>
      <c r="D24" t="s">
        <v>106</v>
      </c>
      <c r="E24" t="s">
        <v>65</v>
      </c>
      <c r="F24" t="s">
        <v>66</v>
      </c>
      <c r="G24" t="s">
        <v>107</v>
      </c>
      <c r="H24" t="s">
        <v>83</v>
      </c>
    </row>
    <row r="25" spans="1:8" x14ac:dyDescent="0.25">
      <c r="A25">
        <v>2014</v>
      </c>
      <c r="B25" t="s">
        <v>126</v>
      </c>
      <c r="C25" t="s">
        <v>22</v>
      </c>
      <c r="D25" t="s">
        <v>111</v>
      </c>
      <c r="E25" t="s">
        <v>34</v>
      </c>
      <c r="F25" t="s">
        <v>26</v>
      </c>
      <c r="G25" t="s">
        <v>22</v>
      </c>
      <c r="H25" t="s">
        <v>87</v>
      </c>
    </row>
    <row r="26" spans="1:8" x14ac:dyDescent="0.25">
      <c r="A26">
        <v>2013</v>
      </c>
      <c r="B26" t="s">
        <v>126</v>
      </c>
      <c r="C26" t="s">
        <v>22</v>
      </c>
      <c r="D26" t="s">
        <v>90</v>
      </c>
      <c r="E26" t="s">
        <v>91</v>
      </c>
      <c r="F26" t="s">
        <v>26</v>
      </c>
      <c r="G26" t="s">
        <v>94</v>
      </c>
      <c r="H26" t="s">
        <v>83</v>
      </c>
    </row>
    <row r="27" spans="1:8" x14ac:dyDescent="0.25">
      <c r="A27">
        <v>2013</v>
      </c>
      <c r="B27" t="s">
        <v>126</v>
      </c>
      <c r="C27" t="s">
        <v>22</v>
      </c>
      <c r="D27" t="s">
        <v>103</v>
      </c>
      <c r="E27" t="s">
        <v>104</v>
      </c>
      <c r="F27" t="s">
        <v>26</v>
      </c>
      <c r="G27" t="s">
        <v>105</v>
      </c>
      <c r="H27" t="s">
        <v>87</v>
      </c>
    </row>
    <row r="28" spans="1:8" x14ac:dyDescent="0.25">
      <c r="A28">
        <v>2013</v>
      </c>
      <c r="B28" t="s">
        <v>126</v>
      </c>
      <c r="C28" t="s">
        <v>22</v>
      </c>
      <c r="D28" t="s">
        <v>99</v>
      </c>
      <c r="E28" t="s">
        <v>65</v>
      </c>
      <c r="F28" t="s">
        <v>66</v>
      </c>
      <c r="G28" t="s">
        <v>22</v>
      </c>
      <c r="H28" t="s">
        <v>87</v>
      </c>
    </row>
    <row r="29" spans="1:8" x14ac:dyDescent="0.25">
      <c r="A29">
        <v>2013</v>
      </c>
      <c r="B29" t="s">
        <v>126</v>
      </c>
      <c r="C29" t="s">
        <v>22</v>
      </c>
      <c r="D29" t="s">
        <v>97</v>
      </c>
      <c r="E29" t="s">
        <v>98</v>
      </c>
      <c r="F29" t="s">
        <v>73</v>
      </c>
      <c r="G29" t="s">
        <v>22</v>
      </c>
      <c r="H29" t="s">
        <v>87</v>
      </c>
    </row>
    <row r="30" spans="1:8" x14ac:dyDescent="0.25">
      <c r="A30">
        <v>2013</v>
      </c>
      <c r="B30" t="s">
        <v>126</v>
      </c>
      <c r="C30" t="s">
        <v>22</v>
      </c>
      <c r="D30" t="s">
        <v>95</v>
      </c>
      <c r="E30" t="s">
        <v>96</v>
      </c>
      <c r="F30" t="s">
        <v>86</v>
      </c>
      <c r="G30" t="s">
        <v>22</v>
      </c>
      <c r="H30" t="s">
        <v>87</v>
      </c>
    </row>
    <row r="31" spans="1:8" x14ac:dyDescent="0.25">
      <c r="A31">
        <v>2013</v>
      </c>
      <c r="B31" t="s">
        <v>126</v>
      </c>
      <c r="C31" t="s">
        <v>22</v>
      </c>
      <c r="D31" t="s">
        <v>92</v>
      </c>
      <c r="E31" t="s">
        <v>25</v>
      </c>
      <c r="F31" t="s">
        <v>26</v>
      </c>
      <c r="G31" t="s">
        <v>22</v>
      </c>
      <c r="H31" t="s">
        <v>83</v>
      </c>
    </row>
    <row r="32" spans="1:8" x14ac:dyDescent="0.25">
      <c r="A32">
        <v>2013</v>
      </c>
      <c r="B32" t="s">
        <v>126</v>
      </c>
      <c r="C32" t="s">
        <v>22</v>
      </c>
      <c r="D32" t="s">
        <v>100</v>
      </c>
      <c r="E32" t="s">
        <v>101</v>
      </c>
      <c r="F32" t="s">
        <v>102</v>
      </c>
      <c r="G32" t="s">
        <v>22</v>
      </c>
      <c r="H32" t="s">
        <v>87</v>
      </c>
    </row>
    <row r="33" spans="1:8" x14ac:dyDescent="0.25">
      <c r="A33">
        <v>2012</v>
      </c>
      <c r="B33" t="s">
        <v>126</v>
      </c>
      <c r="C33" t="s">
        <v>22</v>
      </c>
      <c r="D33" t="s">
        <v>90</v>
      </c>
      <c r="E33" t="s">
        <v>91</v>
      </c>
      <c r="F33" t="s">
        <v>26</v>
      </c>
      <c r="G33" t="s">
        <v>22</v>
      </c>
      <c r="H33" t="s">
        <v>87</v>
      </c>
    </row>
    <row r="34" spans="1:8" x14ac:dyDescent="0.25">
      <c r="A34">
        <v>2012</v>
      </c>
      <c r="B34" t="s">
        <v>126</v>
      </c>
      <c r="C34" t="s">
        <v>22</v>
      </c>
      <c r="D34" t="s">
        <v>76</v>
      </c>
      <c r="E34" t="s">
        <v>25</v>
      </c>
      <c r="F34" t="s">
        <v>26</v>
      </c>
      <c r="G34" t="s">
        <v>77</v>
      </c>
      <c r="H34" t="s">
        <v>78</v>
      </c>
    </row>
    <row r="35" spans="1:8" x14ac:dyDescent="0.25">
      <c r="A35">
        <v>2012</v>
      </c>
      <c r="B35" t="s">
        <v>126</v>
      </c>
      <c r="C35" t="s">
        <v>22</v>
      </c>
      <c r="D35" t="s">
        <v>79</v>
      </c>
      <c r="E35" t="s">
        <v>80</v>
      </c>
      <c r="F35" t="s">
        <v>81</v>
      </c>
      <c r="G35" t="s">
        <v>82</v>
      </c>
      <c r="H35" t="s">
        <v>83</v>
      </c>
    </row>
    <row r="36" spans="1:8" x14ac:dyDescent="0.25">
      <c r="A36">
        <v>2012</v>
      </c>
      <c r="B36" t="s">
        <v>126</v>
      </c>
      <c r="C36" t="s">
        <v>22</v>
      </c>
      <c r="D36" t="s">
        <v>123</v>
      </c>
      <c r="E36" t="s">
        <v>123</v>
      </c>
      <c r="F36" t="s">
        <v>123</v>
      </c>
      <c r="G36" t="s">
        <v>22</v>
      </c>
      <c r="H36" t="s">
        <v>87</v>
      </c>
    </row>
    <row r="37" spans="1:8" x14ac:dyDescent="0.25">
      <c r="A37">
        <v>2012</v>
      </c>
      <c r="B37" t="s">
        <v>126</v>
      </c>
      <c r="C37" t="s">
        <v>22</v>
      </c>
      <c r="D37" t="s">
        <v>88</v>
      </c>
      <c r="E37" t="s">
        <v>89</v>
      </c>
      <c r="F37" t="s">
        <v>86</v>
      </c>
      <c r="G37" t="s">
        <v>22</v>
      </c>
      <c r="H37" t="s">
        <v>87</v>
      </c>
    </row>
    <row r="38" spans="1:8" x14ac:dyDescent="0.25">
      <c r="A38">
        <v>2012</v>
      </c>
      <c r="B38" t="s">
        <v>126</v>
      </c>
      <c r="C38" t="s">
        <v>22</v>
      </c>
      <c r="D38" t="s">
        <v>67</v>
      </c>
      <c r="E38" t="s">
        <v>68</v>
      </c>
      <c r="F38" t="s">
        <v>26</v>
      </c>
      <c r="G38" t="s">
        <v>69</v>
      </c>
      <c r="H38" t="s">
        <v>70</v>
      </c>
    </row>
    <row r="39" spans="1:8" x14ac:dyDescent="0.25">
      <c r="A39">
        <v>2012</v>
      </c>
      <c r="B39" t="s">
        <v>126</v>
      </c>
      <c r="C39" t="s">
        <v>22</v>
      </c>
      <c r="D39" t="s">
        <v>84</v>
      </c>
      <c r="E39" t="s">
        <v>85</v>
      </c>
      <c r="F39" t="s">
        <v>86</v>
      </c>
      <c r="G39" t="s">
        <v>22</v>
      </c>
      <c r="H39" t="s">
        <v>87</v>
      </c>
    </row>
    <row r="40" spans="1:8" x14ac:dyDescent="0.25">
      <c r="A40">
        <v>2012</v>
      </c>
      <c r="B40" t="s">
        <v>126</v>
      </c>
      <c r="C40" t="s">
        <v>22</v>
      </c>
      <c r="D40" t="s">
        <v>71</v>
      </c>
      <c r="E40" t="s">
        <v>72</v>
      </c>
      <c r="F40" t="s">
        <v>73</v>
      </c>
      <c r="G40" t="s">
        <v>74</v>
      </c>
      <c r="H40" t="s">
        <v>75</v>
      </c>
    </row>
    <row r="41" spans="1:8" x14ac:dyDescent="0.25">
      <c r="A41">
        <v>2012</v>
      </c>
      <c r="B41" t="s">
        <v>126</v>
      </c>
      <c r="C41" t="s">
        <v>22</v>
      </c>
      <c r="D41" t="s">
        <v>92</v>
      </c>
      <c r="E41" t="s">
        <v>25</v>
      </c>
      <c r="F41" t="s">
        <v>26</v>
      </c>
      <c r="G41" t="s">
        <v>93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184</v>
      </c>
      <c r="C2" t="s">
        <v>22</v>
      </c>
      <c r="D2" t="s">
        <v>237</v>
      </c>
      <c r="E2" t="s">
        <v>25</v>
      </c>
      <c r="F2" t="s">
        <v>26</v>
      </c>
    </row>
    <row r="3" spans="1:6" x14ac:dyDescent="0.25">
      <c r="A3">
        <v>2014</v>
      </c>
      <c r="B3" t="s">
        <v>184</v>
      </c>
      <c r="C3" t="s">
        <v>22</v>
      </c>
      <c r="D3" t="s">
        <v>52</v>
      </c>
      <c r="E3" t="s">
        <v>55</v>
      </c>
      <c r="F3" t="s">
        <v>56</v>
      </c>
    </row>
    <row r="4" spans="1:6" x14ac:dyDescent="0.25">
      <c r="A4">
        <v>2013</v>
      </c>
      <c r="B4" t="s">
        <v>184</v>
      </c>
      <c r="C4" t="s">
        <v>22</v>
      </c>
      <c r="D4" t="s">
        <v>52</v>
      </c>
      <c r="E4" t="s">
        <v>55</v>
      </c>
      <c r="F4" t="s">
        <v>56</v>
      </c>
    </row>
    <row r="5" spans="1:6" x14ac:dyDescent="0.25">
      <c r="A5">
        <v>2013</v>
      </c>
      <c r="B5" t="s">
        <v>184</v>
      </c>
      <c r="C5" t="s">
        <v>22</v>
      </c>
      <c r="D5" t="s">
        <v>57</v>
      </c>
      <c r="E5" t="s">
        <v>58</v>
      </c>
      <c r="F5" t="s">
        <v>26</v>
      </c>
    </row>
    <row r="6" spans="1:6" x14ac:dyDescent="0.25">
      <c r="A6">
        <v>2012</v>
      </c>
      <c r="B6" t="s">
        <v>184</v>
      </c>
      <c r="C6" t="s">
        <v>22</v>
      </c>
      <c r="D6" t="s">
        <v>52</v>
      </c>
      <c r="E6" t="s">
        <v>53</v>
      </c>
      <c r="F6" t="s">
        <v>54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10" bestFit="1" customWidth="1"/>
    <col min="4" max="4" width="55.7109375" bestFit="1" customWidth="1"/>
    <col min="5" max="5" width="33.8554687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>
        <v>2015</v>
      </c>
      <c r="B2" t="s">
        <v>62</v>
      </c>
      <c r="C2" t="s">
        <v>22</v>
      </c>
      <c r="D2" t="s">
        <v>180</v>
      </c>
      <c r="E2" t="s">
        <v>181</v>
      </c>
    </row>
    <row r="3" spans="1:7" x14ac:dyDescent="0.25">
      <c r="A3">
        <v>2014</v>
      </c>
      <c r="B3" t="s">
        <v>62</v>
      </c>
      <c r="C3" t="s">
        <v>22</v>
      </c>
      <c r="D3" t="s">
        <v>63</v>
      </c>
      <c r="E3" t="s">
        <v>64</v>
      </c>
      <c r="F3" t="s">
        <v>65</v>
      </c>
      <c r="G3" t="s">
        <v>66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98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10" customWidth="1"/>
    <col min="2" max="2" width="59.7109375" style="10" bestFit="1" customWidth="1"/>
    <col min="3" max="19" width="17.7109375" style="10" customWidth="1"/>
    <col min="20" max="24" width="17.7109375" style="10"/>
    <col min="25" max="25" width="22.5703125" style="9" bestFit="1" customWidth="1"/>
    <col min="26" max="27" width="17.7109375" style="9"/>
    <col min="28" max="16384" width="17.7109375" style="10"/>
  </cols>
  <sheetData>
    <row r="1" spans="1:29" ht="27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189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190</v>
      </c>
      <c r="W1" s="6" t="s">
        <v>20</v>
      </c>
      <c r="X1" s="6" t="s">
        <v>21</v>
      </c>
      <c r="Y1" s="7" t="s">
        <v>185</v>
      </c>
      <c r="Z1" s="7" t="s">
        <v>186</v>
      </c>
    </row>
    <row r="2" spans="1:29" s="9" customFormat="1" ht="27" customHeight="1" x14ac:dyDescent="0.25">
      <c r="A2" s="3">
        <v>2012</v>
      </c>
      <c r="B2" s="3" t="s">
        <v>124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"/>
      <c r="Z2" s="8"/>
      <c r="AA2" s="8"/>
      <c r="AB2" s="10"/>
      <c r="AC2" s="10"/>
    </row>
    <row r="3" spans="1:29" s="9" customFormat="1" ht="27" customHeight="1" x14ac:dyDescent="0.25">
      <c r="A3" s="3">
        <v>2012</v>
      </c>
      <c r="B3" s="3" t="s">
        <v>184</v>
      </c>
      <c r="C3" s="3" t="s">
        <v>22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52</v>
      </c>
      <c r="O3" s="3" t="s">
        <v>53</v>
      </c>
      <c r="P3" s="3" t="s">
        <v>54</v>
      </c>
      <c r="Q3" s="3"/>
      <c r="R3" s="3"/>
      <c r="S3" s="3"/>
      <c r="T3" s="3"/>
      <c r="U3" s="3"/>
      <c r="V3" s="3"/>
      <c r="W3" s="3"/>
      <c r="X3" s="3"/>
      <c r="Y3" s="8"/>
      <c r="Z3" s="8"/>
      <c r="AA3" s="8"/>
      <c r="AB3" s="10"/>
      <c r="AC3" s="10"/>
    </row>
    <row r="4" spans="1:29" s="9" customFormat="1" ht="27" customHeight="1" x14ac:dyDescent="0.25">
      <c r="A4" s="3">
        <v>2012</v>
      </c>
      <c r="B4" s="3" t="s">
        <v>126</v>
      </c>
      <c r="C4" s="3" t="s">
        <v>22</v>
      </c>
      <c r="D4" s="3"/>
      <c r="E4" s="3"/>
      <c r="F4" s="3"/>
      <c r="G4" s="3"/>
      <c r="H4" s="3"/>
      <c r="I4" s="3" t="s">
        <v>67</v>
      </c>
      <c r="J4" s="3" t="s">
        <v>68</v>
      </c>
      <c r="K4" s="3" t="s">
        <v>26</v>
      </c>
      <c r="L4" s="3" t="s">
        <v>69</v>
      </c>
      <c r="M4" s="3" t="s">
        <v>70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8"/>
      <c r="Z4" s="8"/>
      <c r="AA4" s="8"/>
      <c r="AB4" s="10"/>
      <c r="AC4" s="10"/>
    </row>
    <row r="5" spans="1:29" s="9" customFormat="1" ht="27" customHeight="1" x14ac:dyDescent="0.25">
      <c r="A5" s="3">
        <v>2012</v>
      </c>
      <c r="B5" s="3" t="s">
        <v>126</v>
      </c>
      <c r="C5" s="3" t="s">
        <v>22</v>
      </c>
      <c r="D5" s="3"/>
      <c r="E5" s="3"/>
      <c r="F5" s="3"/>
      <c r="G5" s="3"/>
      <c r="H5" s="3"/>
      <c r="I5" s="3" t="s">
        <v>71</v>
      </c>
      <c r="J5" s="3" t="s">
        <v>72</v>
      </c>
      <c r="K5" s="3" t="s">
        <v>73</v>
      </c>
      <c r="L5" s="3" t="s">
        <v>74</v>
      </c>
      <c r="M5" s="3" t="s">
        <v>75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8"/>
      <c r="Z5" s="8"/>
      <c r="AA5" s="8"/>
      <c r="AB5" s="10"/>
      <c r="AC5" s="10"/>
    </row>
    <row r="6" spans="1:29" s="9" customFormat="1" ht="27" customHeight="1" x14ac:dyDescent="0.25">
      <c r="A6" s="3">
        <v>2012</v>
      </c>
      <c r="B6" s="3" t="s">
        <v>126</v>
      </c>
      <c r="C6" s="3" t="s">
        <v>22</v>
      </c>
      <c r="D6" s="3"/>
      <c r="E6" s="3"/>
      <c r="F6" s="3"/>
      <c r="G6" s="3"/>
      <c r="H6" s="3"/>
      <c r="I6" s="3" t="s">
        <v>76</v>
      </c>
      <c r="J6" s="3" t="s">
        <v>25</v>
      </c>
      <c r="K6" s="3" t="s">
        <v>26</v>
      </c>
      <c r="L6" s="3" t="s">
        <v>77</v>
      </c>
      <c r="M6" s="3" t="s">
        <v>78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8"/>
      <c r="Z6" s="8"/>
      <c r="AA6" s="8"/>
      <c r="AB6" s="10"/>
      <c r="AC6" s="10"/>
    </row>
    <row r="7" spans="1:29" s="9" customFormat="1" ht="27" customHeight="1" x14ac:dyDescent="0.25">
      <c r="A7" s="3">
        <v>2012</v>
      </c>
      <c r="B7" s="3" t="s">
        <v>126</v>
      </c>
      <c r="C7" s="3" t="s">
        <v>22</v>
      </c>
      <c r="D7" s="3"/>
      <c r="E7" s="3"/>
      <c r="F7" s="3"/>
      <c r="G7" s="3"/>
      <c r="H7" s="3"/>
      <c r="I7" s="3" t="s">
        <v>79</v>
      </c>
      <c r="J7" s="3" t="s">
        <v>80</v>
      </c>
      <c r="K7" s="3" t="s">
        <v>81</v>
      </c>
      <c r="L7" s="3" t="s">
        <v>82</v>
      </c>
      <c r="M7" s="3" t="s">
        <v>83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8"/>
      <c r="Z7" s="8"/>
      <c r="AA7" s="8"/>
      <c r="AB7" s="10"/>
      <c r="AC7" s="10"/>
    </row>
    <row r="8" spans="1:29" ht="27" customHeight="1" x14ac:dyDescent="0.25">
      <c r="A8" s="3">
        <v>2012</v>
      </c>
      <c r="B8" s="3" t="s">
        <v>126</v>
      </c>
      <c r="C8" s="3" t="s">
        <v>22</v>
      </c>
      <c r="D8" s="3"/>
      <c r="E8" s="3"/>
      <c r="F8" s="3"/>
      <c r="G8" s="3"/>
      <c r="H8" s="3"/>
      <c r="I8" s="3" t="s">
        <v>84</v>
      </c>
      <c r="J8" s="3" t="s">
        <v>85</v>
      </c>
      <c r="K8" s="3" t="s">
        <v>86</v>
      </c>
      <c r="L8" s="3" t="s">
        <v>22</v>
      </c>
      <c r="M8" s="3" t="s">
        <v>87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"/>
      <c r="Z8" s="8"/>
      <c r="AA8" s="8"/>
    </row>
    <row r="9" spans="1:29" ht="27" customHeight="1" x14ac:dyDescent="0.25">
      <c r="A9" s="3">
        <v>2012</v>
      </c>
      <c r="B9" s="3" t="s">
        <v>126</v>
      </c>
      <c r="C9" s="3" t="s">
        <v>22</v>
      </c>
      <c r="D9" s="3"/>
      <c r="E9" s="3"/>
      <c r="F9" s="3"/>
      <c r="G9" s="3"/>
      <c r="H9" s="3"/>
      <c r="I9" s="3" t="s">
        <v>88</v>
      </c>
      <c r="J9" s="3" t="s">
        <v>89</v>
      </c>
      <c r="K9" s="3" t="s">
        <v>86</v>
      </c>
      <c r="L9" s="3" t="s">
        <v>22</v>
      </c>
      <c r="M9" s="3" t="s">
        <v>87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8"/>
      <c r="Z9" s="8"/>
      <c r="AA9" s="8"/>
    </row>
    <row r="10" spans="1:29" ht="27" customHeight="1" x14ac:dyDescent="0.25">
      <c r="A10" s="3">
        <v>2012</v>
      </c>
      <c r="B10" s="3" t="s">
        <v>126</v>
      </c>
      <c r="C10" s="3" t="s">
        <v>22</v>
      </c>
      <c r="D10" s="3"/>
      <c r="E10" s="3"/>
      <c r="F10" s="3"/>
      <c r="G10" s="3"/>
      <c r="H10" s="3"/>
      <c r="I10" s="3" t="s">
        <v>90</v>
      </c>
      <c r="J10" s="3" t="s">
        <v>91</v>
      </c>
      <c r="K10" s="3" t="s">
        <v>26</v>
      </c>
      <c r="L10" s="3" t="s">
        <v>22</v>
      </c>
      <c r="M10" s="3" t="s">
        <v>87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8"/>
      <c r="Z10" s="8"/>
      <c r="AA10" s="8"/>
    </row>
    <row r="11" spans="1:29" ht="27" customHeight="1" x14ac:dyDescent="0.25">
      <c r="A11" s="3">
        <v>2012</v>
      </c>
      <c r="B11" s="3" t="s">
        <v>126</v>
      </c>
      <c r="C11" s="3" t="s">
        <v>22</v>
      </c>
      <c r="D11" s="3"/>
      <c r="E11" s="3"/>
      <c r="F11" s="3"/>
      <c r="G11" s="3"/>
      <c r="H11" s="3"/>
      <c r="I11" s="3" t="s">
        <v>123</v>
      </c>
      <c r="J11" s="3" t="s">
        <v>123</v>
      </c>
      <c r="K11" s="3" t="s">
        <v>123</v>
      </c>
      <c r="L11" s="3" t="s">
        <v>22</v>
      </c>
      <c r="M11" s="3" t="s">
        <v>87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8"/>
      <c r="Z11" s="8"/>
      <c r="AA11" s="8"/>
    </row>
    <row r="12" spans="1:29" ht="27" customHeight="1" x14ac:dyDescent="0.25">
      <c r="A12" s="3">
        <v>2012</v>
      </c>
      <c r="B12" s="3" t="s">
        <v>126</v>
      </c>
      <c r="C12" s="3" t="s">
        <v>22</v>
      </c>
      <c r="D12" s="3"/>
      <c r="E12" s="3"/>
      <c r="F12" s="3"/>
      <c r="G12" s="3"/>
      <c r="H12" s="3"/>
      <c r="I12" s="3" t="s">
        <v>92</v>
      </c>
      <c r="J12" s="3" t="s">
        <v>25</v>
      </c>
      <c r="K12" s="3" t="s">
        <v>26</v>
      </c>
      <c r="L12" s="3" t="s">
        <v>93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8"/>
      <c r="Z12" s="8"/>
      <c r="AA12" s="8"/>
    </row>
    <row r="13" spans="1:29" ht="27" customHeight="1" x14ac:dyDescent="0.25">
      <c r="A13" s="3">
        <v>2013</v>
      </c>
      <c r="B13" s="3" t="s">
        <v>124</v>
      </c>
      <c r="C13" s="3" t="s">
        <v>22</v>
      </c>
      <c r="D13" s="3" t="s">
        <v>28</v>
      </c>
      <c r="E13" s="3" t="s">
        <v>29</v>
      </c>
      <c r="F13" s="3" t="s">
        <v>30</v>
      </c>
      <c r="G13" s="3" t="s">
        <v>31</v>
      </c>
      <c r="H13" s="3" t="s">
        <v>32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"/>
      <c r="Z13" s="8"/>
      <c r="AA13" s="8"/>
    </row>
    <row r="14" spans="1:29" ht="27" customHeight="1" x14ac:dyDescent="0.25">
      <c r="A14" s="3">
        <v>2013</v>
      </c>
      <c r="B14" s="3" t="s">
        <v>184</v>
      </c>
      <c r="C14" s="3" t="s">
        <v>22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 t="s">
        <v>52</v>
      </c>
      <c r="O14" s="3" t="s">
        <v>55</v>
      </c>
      <c r="P14" s="3" t="s">
        <v>56</v>
      </c>
      <c r="Q14" s="3"/>
      <c r="R14" s="3"/>
      <c r="S14" s="3"/>
      <c r="T14" s="3"/>
      <c r="U14" s="3"/>
      <c r="V14" s="3"/>
      <c r="W14" s="3"/>
      <c r="X14" s="3"/>
      <c r="Y14" s="8"/>
      <c r="Z14" s="8"/>
      <c r="AA14" s="8"/>
    </row>
    <row r="15" spans="1:29" ht="27" customHeight="1" x14ac:dyDescent="0.25">
      <c r="A15" s="3">
        <v>2013</v>
      </c>
      <c r="B15" s="3" t="s">
        <v>184</v>
      </c>
      <c r="C15" s="3" t="s">
        <v>22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57</v>
      </c>
      <c r="O15" s="3" t="s">
        <v>58</v>
      </c>
      <c r="P15" s="3" t="s">
        <v>26</v>
      </c>
      <c r="Q15" s="3"/>
      <c r="R15" s="3"/>
      <c r="S15" s="3"/>
      <c r="T15" s="3"/>
      <c r="U15" s="3"/>
      <c r="V15" s="3"/>
      <c r="W15" s="3"/>
      <c r="X15" s="3"/>
      <c r="Y15" s="8"/>
      <c r="Z15" s="8"/>
      <c r="AA15" s="8"/>
    </row>
    <row r="16" spans="1:29" ht="27" customHeight="1" x14ac:dyDescent="0.25">
      <c r="A16" s="3">
        <v>2013</v>
      </c>
      <c r="B16" s="3" t="s">
        <v>126</v>
      </c>
      <c r="C16" s="3" t="s">
        <v>22</v>
      </c>
      <c r="D16" s="3"/>
      <c r="E16" s="3"/>
      <c r="F16" s="3"/>
      <c r="G16" s="3"/>
      <c r="H16" s="3"/>
      <c r="I16" s="3" t="s">
        <v>92</v>
      </c>
      <c r="J16" s="3" t="s">
        <v>25</v>
      </c>
      <c r="K16" s="3" t="s">
        <v>26</v>
      </c>
      <c r="L16" s="3" t="s">
        <v>22</v>
      </c>
      <c r="M16" s="3" t="s">
        <v>83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8"/>
      <c r="Z16" s="8"/>
      <c r="AA16" s="8"/>
    </row>
    <row r="17" spans="1:27" ht="27" customHeight="1" x14ac:dyDescent="0.25">
      <c r="A17" s="3">
        <v>2013</v>
      </c>
      <c r="B17" s="3" t="s">
        <v>126</v>
      </c>
      <c r="C17" s="3" t="s">
        <v>22</v>
      </c>
      <c r="D17" s="3"/>
      <c r="E17" s="3"/>
      <c r="F17" s="3"/>
      <c r="G17" s="3"/>
      <c r="H17" s="3"/>
      <c r="I17" s="3" t="s">
        <v>90</v>
      </c>
      <c r="J17" s="3" t="s">
        <v>91</v>
      </c>
      <c r="K17" s="3" t="s">
        <v>26</v>
      </c>
      <c r="L17" s="3" t="s">
        <v>94</v>
      </c>
      <c r="M17" s="3" t="s">
        <v>83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8"/>
      <c r="Z17" s="8"/>
      <c r="AA17" s="8"/>
    </row>
    <row r="18" spans="1:27" ht="27" customHeight="1" x14ac:dyDescent="0.25">
      <c r="A18" s="3">
        <v>2013</v>
      </c>
      <c r="B18" s="3" t="s">
        <v>126</v>
      </c>
      <c r="C18" s="3" t="s">
        <v>22</v>
      </c>
      <c r="D18" s="3"/>
      <c r="E18" s="3"/>
      <c r="F18" s="3"/>
      <c r="G18" s="3"/>
      <c r="H18" s="3"/>
      <c r="I18" s="3" t="s">
        <v>95</v>
      </c>
      <c r="J18" s="3" t="s">
        <v>96</v>
      </c>
      <c r="K18" s="3" t="s">
        <v>86</v>
      </c>
      <c r="L18" s="3" t="s">
        <v>22</v>
      </c>
      <c r="M18" s="3" t="s">
        <v>87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8"/>
      <c r="Z18" s="8"/>
      <c r="AA18" s="8"/>
    </row>
    <row r="19" spans="1:27" ht="27" customHeight="1" x14ac:dyDescent="0.25">
      <c r="A19" s="3">
        <v>2013</v>
      </c>
      <c r="B19" s="3" t="s">
        <v>126</v>
      </c>
      <c r="C19" s="3" t="s">
        <v>22</v>
      </c>
      <c r="D19" s="3"/>
      <c r="E19" s="3"/>
      <c r="F19" s="3"/>
      <c r="G19" s="3"/>
      <c r="H19" s="3"/>
      <c r="I19" s="3" t="s">
        <v>97</v>
      </c>
      <c r="J19" s="3" t="s">
        <v>98</v>
      </c>
      <c r="K19" s="3" t="s">
        <v>73</v>
      </c>
      <c r="L19" s="3" t="s">
        <v>22</v>
      </c>
      <c r="M19" s="3" t="s">
        <v>87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8"/>
      <c r="Z19" s="8"/>
      <c r="AA19" s="8"/>
    </row>
    <row r="20" spans="1:27" ht="27" customHeight="1" x14ac:dyDescent="0.25">
      <c r="A20" s="3">
        <v>2013</v>
      </c>
      <c r="B20" s="3" t="s">
        <v>126</v>
      </c>
      <c r="C20" s="3" t="s">
        <v>22</v>
      </c>
      <c r="D20" s="3"/>
      <c r="E20" s="3"/>
      <c r="F20" s="3"/>
      <c r="G20" s="3"/>
      <c r="H20" s="3"/>
      <c r="I20" s="3" t="s">
        <v>99</v>
      </c>
      <c r="J20" s="3" t="s">
        <v>65</v>
      </c>
      <c r="K20" s="3" t="s">
        <v>66</v>
      </c>
      <c r="L20" s="3" t="s">
        <v>22</v>
      </c>
      <c r="M20" s="3" t="s">
        <v>87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8"/>
      <c r="Z20" s="8"/>
      <c r="AA20" s="8"/>
    </row>
    <row r="21" spans="1:27" ht="27" customHeight="1" x14ac:dyDescent="0.25">
      <c r="A21" s="3">
        <v>2013</v>
      </c>
      <c r="B21" s="3" t="s">
        <v>126</v>
      </c>
      <c r="C21" s="3" t="s">
        <v>22</v>
      </c>
      <c r="D21" s="3"/>
      <c r="E21" s="3"/>
      <c r="F21" s="3"/>
      <c r="G21" s="3"/>
      <c r="H21" s="3"/>
      <c r="I21" s="3" t="s">
        <v>100</v>
      </c>
      <c r="J21" s="3" t="s">
        <v>101</v>
      </c>
      <c r="K21" s="3" t="s">
        <v>102</v>
      </c>
      <c r="L21" s="3" t="s">
        <v>22</v>
      </c>
      <c r="M21" s="3" t="s">
        <v>87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8"/>
      <c r="Z21" s="8"/>
      <c r="AA21" s="8"/>
    </row>
    <row r="22" spans="1:27" ht="27" customHeight="1" x14ac:dyDescent="0.25">
      <c r="A22" s="3">
        <v>2013</v>
      </c>
      <c r="B22" s="3" t="s">
        <v>126</v>
      </c>
      <c r="C22" s="3" t="s">
        <v>22</v>
      </c>
      <c r="D22" s="3"/>
      <c r="E22" s="3"/>
      <c r="F22" s="3"/>
      <c r="G22" s="3"/>
      <c r="H22" s="3"/>
      <c r="I22" s="3" t="s">
        <v>103</v>
      </c>
      <c r="J22" s="3" t="s">
        <v>104</v>
      </c>
      <c r="K22" s="3" t="s">
        <v>26</v>
      </c>
      <c r="L22" s="3" t="s">
        <v>105</v>
      </c>
      <c r="M22" s="3" t="s">
        <v>87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8"/>
      <c r="Z22" s="8"/>
      <c r="AA22" s="8"/>
    </row>
    <row r="23" spans="1:27" ht="27" customHeight="1" x14ac:dyDescent="0.25">
      <c r="A23" s="3">
        <v>2014</v>
      </c>
      <c r="B23" s="3" t="s">
        <v>124</v>
      </c>
      <c r="C23" s="3" t="s">
        <v>22</v>
      </c>
      <c r="D23" s="3" t="s">
        <v>23</v>
      </c>
      <c r="E23" s="3" t="s">
        <v>33</v>
      </c>
      <c r="F23" s="3" t="s">
        <v>34</v>
      </c>
      <c r="G23" s="3" t="s">
        <v>26</v>
      </c>
      <c r="H23" s="3" t="s">
        <v>35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8"/>
      <c r="Z23" s="8"/>
      <c r="AA23" s="8"/>
    </row>
    <row r="24" spans="1:27" ht="27" customHeight="1" x14ac:dyDescent="0.25">
      <c r="A24" s="3">
        <v>2014</v>
      </c>
      <c r="B24" s="3" t="s">
        <v>124</v>
      </c>
      <c r="C24" s="3" t="s">
        <v>22</v>
      </c>
      <c r="D24" s="3" t="s">
        <v>36</v>
      </c>
      <c r="E24" s="3" t="s">
        <v>37</v>
      </c>
      <c r="F24" s="3" t="s">
        <v>38</v>
      </c>
      <c r="G24" s="3" t="s">
        <v>26</v>
      </c>
      <c r="H24" s="3" t="s">
        <v>39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8"/>
      <c r="Z24" s="8"/>
      <c r="AA24" s="8"/>
    </row>
    <row r="25" spans="1:27" ht="27" customHeight="1" x14ac:dyDescent="0.25">
      <c r="A25" s="3">
        <v>2014</v>
      </c>
      <c r="B25" s="3" t="s">
        <v>124</v>
      </c>
      <c r="C25" s="3" t="s">
        <v>22</v>
      </c>
      <c r="D25" s="3" t="s">
        <v>40</v>
      </c>
      <c r="E25" s="3" t="s">
        <v>41</v>
      </c>
      <c r="F25" s="3" t="s">
        <v>42</v>
      </c>
      <c r="G25" s="3" t="s">
        <v>43</v>
      </c>
      <c r="H25" s="3" t="s">
        <v>44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8"/>
      <c r="Z25" s="8"/>
      <c r="AA25" s="8"/>
    </row>
    <row r="26" spans="1:27" ht="27" customHeight="1" x14ac:dyDescent="0.25">
      <c r="A26" s="3">
        <v>2014</v>
      </c>
      <c r="B26" s="3" t="s">
        <v>124</v>
      </c>
      <c r="C26" s="3" t="s">
        <v>22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27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8"/>
      <c r="Z26" s="8"/>
      <c r="AA26" s="8"/>
    </row>
    <row r="27" spans="1:27" ht="27" customHeight="1" x14ac:dyDescent="0.25">
      <c r="A27" s="3">
        <v>2014</v>
      </c>
      <c r="B27" s="3" t="s">
        <v>124</v>
      </c>
      <c r="C27" s="3" t="s">
        <v>22</v>
      </c>
      <c r="D27" s="3" t="s">
        <v>45</v>
      </c>
      <c r="E27" s="3" t="s">
        <v>46</v>
      </c>
      <c r="F27" s="3" t="s">
        <v>25</v>
      </c>
      <c r="G27" s="3" t="s">
        <v>26</v>
      </c>
      <c r="H27" s="3" t="s">
        <v>27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8"/>
      <c r="Z27" s="8"/>
      <c r="AA27" s="8"/>
    </row>
    <row r="28" spans="1:27" ht="27" customHeight="1" x14ac:dyDescent="0.25">
      <c r="A28" s="3">
        <v>2014</v>
      </c>
      <c r="B28" s="3" t="s">
        <v>124</v>
      </c>
      <c r="C28" s="3" t="s">
        <v>22</v>
      </c>
      <c r="D28" s="3" t="s">
        <v>47</v>
      </c>
      <c r="E28" s="3" t="s">
        <v>48</v>
      </c>
      <c r="F28" s="3"/>
      <c r="G28" s="3"/>
      <c r="H28" s="3" t="s">
        <v>49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8"/>
      <c r="Z28" s="8"/>
      <c r="AA28" s="8"/>
    </row>
    <row r="29" spans="1:27" ht="27" customHeight="1" x14ac:dyDescent="0.25">
      <c r="A29" s="3">
        <v>2014</v>
      </c>
      <c r="B29" s="3" t="s">
        <v>124</v>
      </c>
      <c r="C29" s="3" t="s">
        <v>22</v>
      </c>
      <c r="D29" s="3" t="s">
        <v>50</v>
      </c>
      <c r="E29" s="3" t="s">
        <v>51</v>
      </c>
      <c r="F29" s="3"/>
      <c r="G29" s="3"/>
      <c r="H29" s="3" t="s">
        <v>49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8"/>
      <c r="Z29" s="8"/>
      <c r="AA29" s="8"/>
    </row>
    <row r="30" spans="1:27" ht="27" customHeight="1" x14ac:dyDescent="0.25">
      <c r="A30" s="3">
        <v>2014</v>
      </c>
      <c r="B30" s="3" t="s">
        <v>184</v>
      </c>
      <c r="C30" s="3" t="s">
        <v>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 t="s">
        <v>52</v>
      </c>
      <c r="O30" s="3" t="s">
        <v>55</v>
      </c>
      <c r="P30" s="3" t="s">
        <v>56</v>
      </c>
      <c r="Q30" s="3"/>
      <c r="R30" s="3"/>
      <c r="S30" s="3"/>
      <c r="T30" s="3"/>
      <c r="U30" s="3"/>
      <c r="V30" s="3"/>
      <c r="W30" s="3"/>
      <c r="X30" s="3"/>
      <c r="Y30" s="8"/>
      <c r="Z30" s="8"/>
      <c r="AA30" s="8"/>
    </row>
    <row r="31" spans="1:27" ht="27" customHeight="1" x14ac:dyDescent="0.25">
      <c r="A31" s="3">
        <v>2014</v>
      </c>
      <c r="B31" s="3" t="s">
        <v>125</v>
      </c>
      <c r="C31" s="3" t="s">
        <v>22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 t="s">
        <v>59</v>
      </c>
      <c r="R31" s="3" t="s">
        <v>60</v>
      </c>
      <c r="S31" s="3" t="s">
        <v>61</v>
      </c>
      <c r="T31" s="3"/>
      <c r="U31" s="3"/>
      <c r="V31" s="3"/>
      <c r="W31" s="3"/>
      <c r="X31" s="3"/>
      <c r="Y31" s="8"/>
      <c r="Z31" s="8"/>
      <c r="AA31" s="8"/>
    </row>
    <row r="32" spans="1:27" ht="27" customHeight="1" x14ac:dyDescent="0.25">
      <c r="A32" s="3">
        <v>2014</v>
      </c>
      <c r="B32" s="3" t="s">
        <v>62</v>
      </c>
      <c r="C32" s="3" t="s">
        <v>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 t="s">
        <v>63</v>
      </c>
      <c r="U32" s="3" t="s">
        <v>64</v>
      </c>
      <c r="V32" s="3"/>
      <c r="W32" s="3" t="s">
        <v>65</v>
      </c>
      <c r="X32" s="3" t="s">
        <v>66</v>
      </c>
      <c r="Y32" s="8"/>
      <c r="Z32" s="8"/>
      <c r="AA32" s="8"/>
    </row>
    <row r="33" spans="1:27" ht="27" customHeight="1" x14ac:dyDescent="0.25">
      <c r="A33" s="3">
        <v>2014</v>
      </c>
      <c r="B33" s="3" t="s">
        <v>126</v>
      </c>
      <c r="C33" s="3" t="s">
        <v>22</v>
      </c>
      <c r="D33" s="3"/>
      <c r="E33" s="3"/>
      <c r="F33" s="3"/>
      <c r="G33" s="3"/>
      <c r="H33" s="3"/>
      <c r="I33" s="3" t="s">
        <v>106</v>
      </c>
      <c r="J33" s="3" t="s">
        <v>65</v>
      </c>
      <c r="K33" s="3" t="s">
        <v>66</v>
      </c>
      <c r="L33" s="3" t="s">
        <v>107</v>
      </c>
      <c r="M33" s="3" t="s">
        <v>83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"/>
      <c r="Z33" s="8"/>
      <c r="AA33" s="8"/>
    </row>
    <row r="34" spans="1:27" ht="27" customHeight="1" x14ac:dyDescent="0.25">
      <c r="A34" s="3">
        <v>2014</v>
      </c>
      <c r="B34" s="3" t="s">
        <v>126</v>
      </c>
      <c r="C34" s="3" t="s">
        <v>22</v>
      </c>
      <c r="D34" s="3"/>
      <c r="E34" s="3"/>
      <c r="F34" s="3"/>
      <c r="G34" s="3"/>
      <c r="H34" s="3"/>
      <c r="I34" s="3" t="s">
        <v>108</v>
      </c>
      <c r="J34" s="3" t="s">
        <v>109</v>
      </c>
      <c r="K34" s="3" t="s">
        <v>54</v>
      </c>
      <c r="L34" s="3" t="s">
        <v>110</v>
      </c>
      <c r="M34" s="3" t="s">
        <v>83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8"/>
      <c r="Z34" s="8"/>
      <c r="AA34" s="8"/>
    </row>
    <row r="35" spans="1:27" ht="27" customHeight="1" x14ac:dyDescent="0.25">
      <c r="A35" s="3">
        <v>2014</v>
      </c>
      <c r="B35" s="3" t="s">
        <v>126</v>
      </c>
      <c r="C35" s="3" t="s">
        <v>22</v>
      </c>
      <c r="D35" s="3"/>
      <c r="E35" s="3"/>
      <c r="F35" s="3"/>
      <c r="G35" s="3"/>
      <c r="H35" s="3"/>
      <c r="I35" s="3" t="s">
        <v>111</v>
      </c>
      <c r="J35" s="3" t="s">
        <v>34</v>
      </c>
      <c r="K35" s="3" t="s">
        <v>26</v>
      </c>
      <c r="L35" s="3" t="s">
        <v>22</v>
      </c>
      <c r="M35" s="3" t="s">
        <v>87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"/>
      <c r="Z35" s="8"/>
      <c r="AA35" s="8"/>
    </row>
    <row r="36" spans="1:27" ht="27" customHeight="1" x14ac:dyDescent="0.25">
      <c r="A36" s="8">
        <v>2015</v>
      </c>
      <c r="B36" s="3" t="s">
        <v>124</v>
      </c>
      <c r="C36" s="8" t="s">
        <v>22</v>
      </c>
      <c r="D36" s="8" t="s">
        <v>127</v>
      </c>
      <c r="E36" s="8" t="s">
        <v>128</v>
      </c>
      <c r="F36" s="8" t="s">
        <v>25</v>
      </c>
      <c r="G36" s="8" t="s">
        <v>26</v>
      </c>
      <c r="H36" s="8" t="s">
        <v>129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7" customHeight="1" x14ac:dyDescent="0.25">
      <c r="A37" s="8">
        <v>2015</v>
      </c>
      <c r="B37" s="3" t="s">
        <v>124</v>
      </c>
      <c r="C37" s="8" t="s">
        <v>22</v>
      </c>
      <c r="D37" s="8" t="s">
        <v>130</v>
      </c>
      <c r="E37" s="8" t="s">
        <v>131</v>
      </c>
      <c r="F37" s="8" t="s">
        <v>34</v>
      </c>
      <c r="G37" s="8" t="s">
        <v>26</v>
      </c>
      <c r="H37" s="8" t="s">
        <v>49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7" customHeight="1" x14ac:dyDescent="0.25">
      <c r="A38" s="8">
        <v>2015</v>
      </c>
      <c r="B38" s="3" t="s">
        <v>124</v>
      </c>
      <c r="C38" s="8" t="s">
        <v>22</v>
      </c>
      <c r="D38" s="8" t="s">
        <v>132</v>
      </c>
      <c r="E38" s="8" t="s">
        <v>133</v>
      </c>
      <c r="F38" s="8" t="s">
        <v>134</v>
      </c>
      <c r="G38" s="8" t="s">
        <v>26</v>
      </c>
      <c r="H38" s="8" t="s">
        <v>135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7" customHeight="1" x14ac:dyDescent="0.25">
      <c r="A39" s="8">
        <v>2015</v>
      </c>
      <c r="B39" s="3" t="s">
        <v>124</v>
      </c>
      <c r="C39" s="8" t="s">
        <v>22</v>
      </c>
      <c r="D39" s="8" t="s">
        <v>136</v>
      </c>
      <c r="E39" s="8" t="s">
        <v>137</v>
      </c>
      <c r="F39" s="8" t="s">
        <v>138</v>
      </c>
      <c r="G39" s="8" t="s">
        <v>26</v>
      </c>
      <c r="H39" s="8" t="s">
        <v>27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7" customHeight="1" x14ac:dyDescent="0.25">
      <c r="A40" s="8">
        <v>2015</v>
      </c>
      <c r="B40" s="3" t="s">
        <v>124</v>
      </c>
      <c r="C40" s="8" t="s">
        <v>22</v>
      </c>
      <c r="D40" s="8" t="s">
        <v>139</v>
      </c>
      <c r="E40" s="8" t="s">
        <v>140</v>
      </c>
      <c r="F40" s="8" t="s">
        <v>141</v>
      </c>
      <c r="G40" s="8" t="s">
        <v>142</v>
      </c>
      <c r="H40" s="8" t="s">
        <v>143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7" customHeight="1" x14ac:dyDescent="0.25">
      <c r="A41" s="8">
        <v>2015</v>
      </c>
      <c r="B41" s="3" t="s">
        <v>124</v>
      </c>
      <c r="C41" s="8" t="s">
        <v>22</v>
      </c>
      <c r="D41" s="8" t="s">
        <v>144</v>
      </c>
      <c r="E41" s="8" t="s">
        <v>145</v>
      </c>
      <c r="F41" s="8" t="s">
        <v>25</v>
      </c>
      <c r="G41" s="8" t="s">
        <v>26</v>
      </c>
      <c r="H41" s="8" t="s">
        <v>146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7" customHeight="1" x14ac:dyDescent="0.25">
      <c r="A42" s="8">
        <v>2015</v>
      </c>
      <c r="B42" s="3" t="s">
        <v>124</v>
      </c>
      <c r="C42" s="8" t="s">
        <v>22</v>
      </c>
      <c r="D42" s="8" t="s">
        <v>147</v>
      </c>
      <c r="E42" s="8" t="s">
        <v>148</v>
      </c>
      <c r="F42" s="8" t="s">
        <v>25</v>
      </c>
      <c r="G42" s="8" t="s">
        <v>26</v>
      </c>
      <c r="H42" s="8" t="s">
        <v>27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7" customHeight="1" x14ac:dyDescent="0.25">
      <c r="A43" s="8">
        <v>2015</v>
      </c>
      <c r="B43" s="3" t="s">
        <v>124</v>
      </c>
      <c r="C43" s="8" t="s">
        <v>22</v>
      </c>
      <c r="D43" s="8" t="s">
        <v>149</v>
      </c>
      <c r="E43" s="8" t="s">
        <v>150</v>
      </c>
      <c r="F43" s="8" t="s">
        <v>25</v>
      </c>
      <c r="G43" s="8" t="s">
        <v>26</v>
      </c>
      <c r="H43" s="8" t="s">
        <v>27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7" customHeight="1" x14ac:dyDescent="0.25">
      <c r="A44" s="8">
        <v>2015</v>
      </c>
      <c r="B44" s="3" t="s">
        <v>124</v>
      </c>
      <c r="C44" s="8" t="s">
        <v>22</v>
      </c>
      <c r="D44" s="8" t="s">
        <v>151</v>
      </c>
      <c r="E44" s="8" t="s">
        <v>152</v>
      </c>
      <c r="F44" s="8"/>
      <c r="G44" s="8" t="s">
        <v>153</v>
      </c>
      <c r="H44" s="8" t="s">
        <v>154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7" customHeight="1" x14ac:dyDescent="0.25">
      <c r="A45" s="8">
        <v>2015</v>
      </c>
      <c r="B45" s="8" t="s">
        <v>126</v>
      </c>
      <c r="C45" s="8" t="s">
        <v>22</v>
      </c>
      <c r="D45" s="8"/>
      <c r="E45" s="8"/>
      <c r="F45" s="8"/>
      <c r="G45" s="8"/>
      <c r="H45" s="8"/>
      <c r="I45" s="8" t="s">
        <v>155</v>
      </c>
      <c r="J45" s="8" t="s">
        <v>156</v>
      </c>
      <c r="K45" s="8" t="s">
        <v>142</v>
      </c>
      <c r="L45" s="8"/>
      <c r="M45" s="8" t="s">
        <v>87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7" customHeight="1" x14ac:dyDescent="0.25">
      <c r="A46" s="8">
        <v>2015</v>
      </c>
      <c r="B46" s="8" t="s">
        <v>126</v>
      </c>
      <c r="C46" s="8" t="s">
        <v>22</v>
      </c>
      <c r="D46" s="8"/>
      <c r="E46" s="8"/>
      <c r="F46" s="8"/>
      <c r="G46" s="8"/>
      <c r="H46" s="8"/>
      <c r="I46" s="8" t="s">
        <v>157</v>
      </c>
      <c r="J46" s="8" t="s">
        <v>53</v>
      </c>
      <c r="K46" s="8" t="s">
        <v>54</v>
      </c>
      <c r="L46" s="8" t="s">
        <v>158</v>
      </c>
      <c r="M46" s="8" t="s">
        <v>159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7" customHeight="1" x14ac:dyDescent="0.25">
      <c r="A47" s="8">
        <v>2015</v>
      </c>
      <c r="B47" s="8" t="s">
        <v>126</v>
      </c>
      <c r="C47" s="8" t="s">
        <v>22</v>
      </c>
      <c r="D47" s="8"/>
      <c r="E47" s="8"/>
      <c r="F47" s="8"/>
      <c r="G47" s="8"/>
      <c r="H47" s="8"/>
      <c r="I47" s="8" t="s">
        <v>160</v>
      </c>
      <c r="J47" s="8" t="s">
        <v>91</v>
      </c>
      <c r="K47" s="8" t="s">
        <v>26</v>
      </c>
      <c r="L47" s="8" t="s">
        <v>161</v>
      </c>
      <c r="M47" s="8" t="s">
        <v>162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7" customHeight="1" x14ac:dyDescent="0.25">
      <c r="A48" s="8">
        <v>2015</v>
      </c>
      <c r="B48" s="8" t="s">
        <v>126</v>
      </c>
      <c r="C48" s="8" t="s">
        <v>22</v>
      </c>
      <c r="D48" s="8"/>
      <c r="E48" s="8"/>
      <c r="F48" s="8"/>
      <c r="G48" s="8"/>
      <c r="H48" s="8"/>
      <c r="I48" s="8" t="s">
        <v>76</v>
      </c>
      <c r="J48" s="8" t="s">
        <v>25</v>
      </c>
      <c r="K48" s="8" t="s">
        <v>26</v>
      </c>
      <c r="L48" s="8" t="s">
        <v>163</v>
      </c>
      <c r="M48" s="8" t="s">
        <v>164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7" customHeight="1" x14ac:dyDescent="0.25">
      <c r="A49" s="8">
        <v>2015</v>
      </c>
      <c r="B49" s="8" t="s">
        <v>126</v>
      </c>
      <c r="C49" s="8" t="s">
        <v>22</v>
      </c>
      <c r="D49" s="8"/>
      <c r="E49" s="8"/>
      <c r="F49" s="8"/>
      <c r="G49" s="8"/>
      <c r="H49" s="8"/>
      <c r="I49" s="8" t="s">
        <v>165</v>
      </c>
      <c r="J49" s="8" t="s">
        <v>166</v>
      </c>
      <c r="K49" s="8" t="s">
        <v>167</v>
      </c>
      <c r="L49" s="8" t="s">
        <v>168</v>
      </c>
      <c r="M49" s="8" t="s">
        <v>164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7" customHeight="1" x14ac:dyDescent="0.25">
      <c r="A50" s="8">
        <v>2015</v>
      </c>
      <c r="B50" s="8" t="s">
        <v>126</v>
      </c>
      <c r="C50" s="8" t="s">
        <v>22</v>
      </c>
      <c r="D50" s="8"/>
      <c r="E50" s="8"/>
      <c r="F50" s="8"/>
      <c r="G50" s="8"/>
      <c r="H50" s="8"/>
      <c r="I50" s="8" t="s">
        <v>169</v>
      </c>
      <c r="J50" s="8" t="s">
        <v>170</v>
      </c>
      <c r="K50" s="8" t="s">
        <v>86</v>
      </c>
      <c r="L50" s="8" t="s">
        <v>22</v>
      </c>
      <c r="M50" s="8" t="s">
        <v>87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7" customHeight="1" x14ac:dyDescent="0.25">
      <c r="A51" s="8">
        <v>2015</v>
      </c>
      <c r="B51" s="8" t="s">
        <v>126</v>
      </c>
      <c r="C51" s="8" t="s">
        <v>22</v>
      </c>
      <c r="D51" s="8"/>
      <c r="E51" s="8"/>
      <c r="F51" s="8"/>
      <c r="G51" s="8"/>
      <c r="H51" s="8"/>
      <c r="I51" s="8" t="s">
        <v>171</v>
      </c>
      <c r="J51" s="8" t="s">
        <v>172</v>
      </c>
      <c r="K51" s="8" t="s">
        <v>173</v>
      </c>
      <c r="L51" s="8" t="s">
        <v>174</v>
      </c>
      <c r="M51" s="8" t="s">
        <v>87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7" customHeight="1" x14ac:dyDescent="0.25">
      <c r="A52" s="8">
        <v>2015</v>
      </c>
      <c r="B52" s="8" t="s">
        <v>126</v>
      </c>
      <c r="C52" s="8" t="s">
        <v>22</v>
      </c>
      <c r="D52" s="8"/>
      <c r="E52" s="8"/>
      <c r="F52" s="8"/>
      <c r="G52" s="8"/>
      <c r="H52" s="8"/>
      <c r="I52" s="8" t="s">
        <v>175</v>
      </c>
      <c r="J52" s="8" t="s">
        <v>176</v>
      </c>
      <c r="K52" s="8" t="s">
        <v>177</v>
      </c>
      <c r="L52" s="8" t="s">
        <v>22</v>
      </c>
      <c r="M52" s="8" t="s">
        <v>87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7" customHeight="1" x14ac:dyDescent="0.25">
      <c r="A53" s="8">
        <v>2015</v>
      </c>
      <c r="B53" s="8" t="s">
        <v>126</v>
      </c>
      <c r="C53" s="8" t="s">
        <v>22</v>
      </c>
      <c r="D53" s="8"/>
      <c r="E53" s="8"/>
      <c r="F53" s="8"/>
      <c r="G53" s="8"/>
      <c r="H53" s="8"/>
      <c r="I53" s="8" t="s">
        <v>106</v>
      </c>
      <c r="J53" s="8" t="s">
        <v>65</v>
      </c>
      <c r="K53" s="8" t="s">
        <v>66</v>
      </c>
      <c r="L53" s="8" t="s">
        <v>22</v>
      </c>
      <c r="M53" s="8" t="s">
        <v>87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7" customHeight="1" x14ac:dyDescent="0.25">
      <c r="A54" s="8">
        <v>2015</v>
      </c>
      <c r="B54" s="8" t="s">
        <v>126</v>
      </c>
      <c r="C54" s="8" t="s">
        <v>22</v>
      </c>
      <c r="D54" s="8"/>
      <c r="E54" s="8"/>
      <c r="F54" s="8"/>
      <c r="G54" s="8"/>
      <c r="H54" s="8"/>
      <c r="I54" s="8" t="s">
        <v>178</v>
      </c>
      <c r="J54" s="8" t="s">
        <v>109</v>
      </c>
      <c r="K54" s="8" t="s">
        <v>54</v>
      </c>
      <c r="L54" s="8" t="s">
        <v>22</v>
      </c>
      <c r="M54" s="8" t="s">
        <v>87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7" customHeight="1" x14ac:dyDescent="0.25">
      <c r="A55" s="8">
        <v>2015</v>
      </c>
      <c r="B55" s="8" t="s">
        <v>126</v>
      </c>
      <c r="C55" s="8" t="s">
        <v>22</v>
      </c>
      <c r="D55" s="8"/>
      <c r="E55" s="8"/>
      <c r="F55" s="8"/>
      <c r="G55" s="8"/>
      <c r="H55" s="8"/>
      <c r="I55" s="8" t="s">
        <v>179</v>
      </c>
      <c r="J55" s="8" t="s">
        <v>89</v>
      </c>
      <c r="K55" s="8" t="s">
        <v>86</v>
      </c>
      <c r="L55" s="8" t="s">
        <v>22</v>
      </c>
      <c r="M55" s="8" t="s">
        <v>87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7" customHeight="1" x14ac:dyDescent="0.25">
      <c r="A56" s="8">
        <v>2015</v>
      </c>
      <c r="B56" s="8" t="s">
        <v>62</v>
      </c>
      <c r="C56" s="8" t="s">
        <v>22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180</v>
      </c>
      <c r="U56" s="8" t="s">
        <v>181</v>
      </c>
      <c r="V56" s="8"/>
      <c r="W56" s="8"/>
      <c r="X56" s="8" t="s">
        <v>182</v>
      </c>
      <c r="Y56" s="8"/>
      <c r="Z56" s="8"/>
      <c r="AA56" s="8"/>
    </row>
    <row r="57" spans="1:27" ht="27" customHeight="1" x14ac:dyDescent="0.25">
      <c r="A57" s="8">
        <v>2015</v>
      </c>
      <c r="B57" s="8" t="s">
        <v>125</v>
      </c>
      <c r="C57" s="8" t="s">
        <v>22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 t="s">
        <v>183</v>
      </c>
      <c r="R57" s="8" t="s">
        <v>25</v>
      </c>
      <c r="S57" s="8" t="s">
        <v>26</v>
      </c>
      <c r="T57" s="8"/>
      <c r="U57" s="8"/>
      <c r="V57" s="8"/>
      <c r="W57" s="8"/>
      <c r="X57" s="8"/>
      <c r="Y57" s="8"/>
      <c r="Z57" s="8"/>
      <c r="AA57" s="8"/>
    </row>
    <row r="58" spans="1:27" ht="27" customHeight="1" x14ac:dyDescent="0.25">
      <c r="A58" s="3">
        <v>2016</v>
      </c>
      <c r="B58" s="3" t="s">
        <v>124</v>
      </c>
      <c r="C58" s="3" t="s">
        <v>22</v>
      </c>
      <c r="D58" s="3" t="s">
        <v>191</v>
      </c>
      <c r="E58" s="3" t="s">
        <v>192</v>
      </c>
      <c r="F58" s="3" t="s">
        <v>193</v>
      </c>
      <c r="G58" s="3" t="s">
        <v>26</v>
      </c>
      <c r="H58" s="3" t="s">
        <v>194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8"/>
    </row>
    <row r="59" spans="1:27" ht="27" customHeight="1" x14ac:dyDescent="0.25">
      <c r="A59" s="3">
        <v>2016</v>
      </c>
      <c r="B59" s="3" t="s">
        <v>124</v>
      </c>
      <c r="C59" s="3" t="s">
        <v>22</v>
      </c>
      <c r="D59" s="3" t="s">
        <v>195</v>
      </c>
      <c r="E59" s="3" t="s">
        <v>196</v>
      </c>
      <c r="F59" s="3" t="s">
        <v>34</v>
      </c>
      <c r="G59" s="3" t="s">
        <v>26</v>
      </c>
      <c r="H59" s="3" t="s">
        <v>154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8"/>
    </row>
    <row r="60" spans="1:27" ht="27" customHeight="1" x14ac:dyDescent="0.25">
      <c r="A60" s="3">
        <v>2016</v>
      </c>
      <c r="B60" s="3" t="s">
        <v>124</v>
      </c>
      <c r="C60" s="3" t="s">
        <v>22</v>
      </c>
      <c r="D60" s="3" t="s">
        <v>197</v>
      </c>
      <c r="E60" s="3" t="s">
        <v>198</v>
      </c>
      <c r="F60" s="3"/>
      <c r="G60" s="3"/>
      <c r="H60" s="3" t="s">
        <v>199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8"/>
    </row>
    <row r="61" spans="1:27" ht="27" customHeight="1" x14ac:dyDescent="0.25">
      <c r="A61" s="3">
        <v>2016</v>
      </c>
      <c r="B61" s="3" t="s">
        <v>124</v>
      </c>
      <c r="C61" s="3" t="s">
        <v>22</v>
      </c>
      <c r="D61" s="3" t="s">
        <v>200</v>
      </c>
      <c r="E61" s="3" t="s">
        <v>201</v>
      </c>
      <c r="F61" s="3" t="s">
        <v>25</v>
      </c>
      <c r="G61" s="3" t="s">
        <v>26</v>
      </c>
      <c r="H61" s="3" t="s">
        <v>27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8"/>
    </row>
    <row r="62" spans="1:27" ht="27" customHeight="1" x14ac:dyDescent="0.25">
      <c r="A62" s="3">
        <v>2016</v>
      </c>
      <c r="B62" s="3" t="s">
        <v>124</v>
      </c>
      <c r="C62" s="3" t="s">
        <v>22</v>
      </c>
      <c r="D62" s="3" t="s">
        <v>149</v>
      </c>
      <c r="E62" s="3" t="s">
        <v>148</v>
      </c>
      <c r="F62" s="3" t="s">
        <v>202</v>
      </c>
      <c r="G62" s="3" t="s">
        <v>26</v>
      </c>
      <c r="H62" s="3" t="s">
        <v>27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8"/>
    </row>
    <row r="63" spans="1:27" ht="27" customHeight="1" x14ac:dyDescent="0.25">
      <c r="A63" s="3">
        <v>2016</v>
      </c>
      <c r="B63" s="3" t="s">
        <v>124</v>
      </c>
      <c r="C63" s="3" t="s">
        <v>22</v>
      </c>
      <c r="D63" s="3" t="s">
        <v>203</v>
      </c>
      <c r="E63" s="3" t="s">
        <v>204</v>
      </c>
      <c r="F63" s="3" t="s">
        <v>205</v>
      </c>
      <c r="G63" s="3" t="s">
        <v>61</v>
      </c>
      <c r="H63" s="3" t="s">
        <v>146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8"/>
    </row>
    <row r="64" spans="1:27" ht="27" customHeight="1" x14ac:dyDescent="0.25">
      <c r="A64" s="3">
        <v>2016</v>
      </c>
      <c r="B64" s="3" t="s">
        <v>124</v>
      </c>
      <c r="C64" s="3" t="s">
        <v>22</v>
      </c>
      <c r="D64" s="3" t="s">
        <v>206</v>
      </c>
      <c r="E64" s="3" t="s">
        <v>207</v>
      </c>
      <c r="F64" s="3"/>
      <c r="G64" s="3" t="s">
        <v>86</v>
      </c>
      <c r="H64" s="3" t="s">
        <v>146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8"/>
    </row>
    <row r="65" spans="1:27" ht="27" customHeight="1" x14ac:dyDescent="0.25">
      <c r="A65" s="3">
        <v>2016</v>
      </c>
      <c r="B65" s="3" t="s">
        <v>124</v>
      </c>
      <c r="C65" s="3" t="s">
        <v>22</v>
      </c>
      <c r="D65" s="3" t="s">
        <v>208</v>
      </c>
      <c r="E65" s="3" t="s">
        <v>209</v>
      </c>
      <c r="F65" s="3" t="s">
        <v>210</v>
      </c>
      <c r="G65" s="3" t="s">
        <v>142</v>
      </c>
      <c r="H65" s="3" t="s">
        <v>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8"/>
    </row>
    <row r="66" spans="1:27" ht="27" customHeight="1" x14ac:dyDescent="0.25">
      <c r="A66" s="3">
        <v>2016</v>
      </c>
      <c r="B66" s="3" t="s">
        <v>124</v>
      </c>
      <c r="C66" s="3" t="s">
        <v>22</v>
      </c>
      <c r="D66" s="3" t="s">
        <v>149</v>
      </c>
      <c r="E66" s="3" t="s">
        <v>148</v>
      </c>
      <c r="F66" s="3" t="s">
        <v>25</v>
      </c>
      <c r="G66" s="3" t="s">
        <v>26</v>
      </c>
      <c r="H66" s="3" t="s">
        <v>49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8"/>
    </row>
    <row r="67" spans="1:27" ht="27" customHeight="1" x14ac:dyDescent="0.25">
      <c r="A67" s="3">
        <v>2016</v>
      </c>
      <c r="B67" s="3" t="s">
        <v>124</v>
      </c>
      <c r="C67" s="3" t="s">
        <v>22</v>
      </c>
      <c r="D67" s="3" t="s">
        <v>211</v>
      </c>
      <c r="E67" s="3" t="s">
        <v>212</v>
      </c>
      <c r="F67" s="3" t="s">
        <v>213</v>
      </c>
      <c r="G67" s="3" t="s">
        <v>214</v>
      </c>
      <c r="H67" s="3" t="s">
        <v>215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8"/>
    </row>
    <row r="68" spans="1:27" ht="27" customHeight="1" x14ac:dyDescent="0.25">
      <c r="A68" s="3">
        <v>2016</v>
      </c>
      <c r="B68" s="3" t="s">
        <v>124</v>
      </c>
      <c r="C68" s="3" t="s">
        <v>22</v>
      </c>
      <c r="D68" s="3" t="s">
        <v>216</v>
      </c>
      <c r="E68" s="3" t="s">
        <v>217</v>
      </c>
      <c r="F68" s="3" t="s">
        <v>25</v>
      </c>
      <c r="G68" s="3" t="s">
        <v>26</v>
      </c>
      <c r="H68" s="3" t="s">
        <v>44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8"/>
    </row>
    <row r="69" spans="1:27" ht="27" customHeight="1" x14ac:dyDescent="0.25">
      <c r="A69" s="3">
        <v>2016</v>
      </c>
      <c r="B69" s="3" t="s">
        <v>126</v>
      </c>
      <c r="C69" s="3" t="s">
        <v>22</v>
      </c>
      <c r="D69" s="3"/>
      <c r="E69" s="3"/>
      <c r="F69" s="3"/>
      <c r="G69" s="3"/>
      <c r="H69" s="3"/>
      <c r="I69" s="3" t="s">
        <v>218</v>
      </c>
      <c r="J69" s="3" t="s">
        <v>166</v>
      </c>
      <c r="K69" s="3" t="s">
        <v>167</v>
      </c>
      <c r="L69" s="3" t="s">
        <v>77</v>
      </c>
      <c r="M69" s="3" t="s">
        <v>78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8"/>
    </row>
    <row r="70" spans="1:27" ht="27" customHeight="1" x14ac:dyDescent="0.25">
      <c r="A70" s="3">
        <v>2016</v>
      </c>
      <c r="B70" s="3" t="s">
        <v>126</v>
      </c>
      <c r="C70" s="3" t="s">
        <v>22</v>
      </c>
      <c r="D70" s="3"/>
      <c r="E70" s="3"/>
      <c r="F70" s="3"/>
      <c r="G70" s="3"/>
      <c r="H70" s="3"/>
      <c r="I70" s="3" t="s">
        <v>219</v>
      </c>
      <c r="J70" s="3" t="s">
        <v>220</v>
      </c>
      <c r="K70" s="3" t="s">
        <v>221</v>
      </c>
      <c r="L70" s="3" t="s">
        <v>22</v>
      </c>
      <c r="M70" s="3" t="s">
        <v>87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8"/>
    </row>
    <row r="71" spans="1:27" ht="27" customHeight="1" x14ac:dyDescent="0.25">
      <c r="A71" s="3">
        <v>2016</v>
      </c>
      <c r="B71" s="3" t="s">
        <v>126</v>
      </c>
      <c r="C71" s="3" t="s">
        <v>22</v>
      </c>
      <c r="D71" s="3"/>
      <c r="E71" s="3"/>
      <c r="F71" s="3"/>
      <c r="G71" s="3"/>
      <c r="H71" s="3"/>
      <c r="I71" s="3" t="s">
        <v>165</v>
      </c>
      <c r="J71" s="3" t="s">
        <v>166</v>
      </c>
      <c r="K71" s="3" t="s">
        <v>167</v>
      </c>
      <c r="L71" s="3" t="s">
        <v>22</v>
      </c>
      <c r="M71" s="3" t="s">
        <v>87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8"/>
    </row>
    <row r="72" spans="1:27" ht="27" customHeight="1" x14ac:dyDescent="0.25">
      <c r="A72" s="3">
        <v>2016</v>
      </c>
      <c r="B72" s="3" t="s">
        <v>126</v>
      </c>
      <c r="C72" s="3" t="s">
        <v>22</v>
      </c>
      <c r="D72" s="3"/>
      <c r="E72" s="3"/>
      <c r="F72" s="3"/>
      <c r="G72" s="3"/>
      <c r="H72" s="3"/>
      <c r="I72" s="3" t="s">
        <v>222</v>
      </c>
      <c r="J72" s="3" t="s">
        <v>96</v>
      </c>
      <c r="K72" s="3" t="s">
        <v>86</v>
      </c>
      <c r="L72" s="3" t="s">
        <v>22</v>
      </c>
      <c r="M72" s="3" t="s">
        <v>87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8"/>
    </row>
    <row r="73" spans="1:27" ht="27" customHeight="1" x14ac:dyDescent="0.25">
      <c r="A73" s="3">
        <v>2016</v>
      </c>
      <c r="B73" s="3" t="s">
        <v>126</v>
      </c>
      <c r="C73" s="3" t="s">
        <v>22</v>
      </c>
      <c r="D73" s="3"/>
      <c r="E73" s="3"/>
      <c r="F73" s="3"/>
      <c r="G73" s="3"/>
      <c r="H73" s="3"/>
      <c r="I73" s="3" t="s">
        <v>223</v>
      </c>
      <c r="J73" s="3" t="s">
        <v>224</v>
      </c>
      <c r="K73" s="3" t="s">
        <v>81</v>
      </c>
      <c r="L73" s="3" t="s">
        <v>22</v>
      </c>
      <c r="M73" s="3" t="s">
        <v>87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8"/>
    </row>
    <row r="74" spans="1:27" ht="27" customHeight="1" x14ac:dyDescent="0.25">
      <c r="A74" s="3">
        <v>2016</v>
      </c>
      <c r="B74" s="3" t="s">
        <v>126</v>
      </c>
      <c r="C74" s="3" t="s">
        <v>22</v>
      </c>
      <c r="D74" s="3"/>
      <c r="E74" s="3"/>
      <c r="F74" s="3"/>
      <c r="G74" s="3"/>
      <c r="H74" s="3"/>
      <c r="I74" s="3" t="s">
        <v>225</v>
      </c>
      <c r="J74" s="3" t="s">
        <v>226</v>
      </c>
      <c r="K74" s="3" t="s">
        <v>227</v>
      </c>
      <c r="L74" s="3" t="s">
        <v>22</v>
      </c>
      <c r="M74" s="3" t="s">
        <v>87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8"/>
    </row>
    <row r="75" spans="1:27" ht="27" customHeight="1" x14ac:dyDescent="0.25">
      <c r="A75" s="3">
        <v>2016</v>
      </c>
      <c r="B75" s="3" t="s">
        <v>126</v>
      </c>
      <c r="C75" s="3" t="s">
        <v>22</v>
      </c>
      <c r="D75" s="3"/>
      <c r="E75" s="3"/>
      <c r="F75" s="3"/>
      <c r="G75" s="3"/>
      <c r="H75" s="3"/>
      <c r="I75" s="3" t="s">
        <v>97</v>
      </c>
      <c r="J75" s="3" t="s">
        <v>228</v>
      </c>
      <c r="K75" s="3" t="s">
        <v>73</v>
      </c>
      <c r="L75" s="3" t="s">
        <v>229</v>
      </c>
      <c r="M75" s="3" t="s">
        <v>87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8"/>
    </row>
    <row r="76" spans="1:27" ht="27" customHeight="1" x14ac:dyDescent="0.25">
      <c r="A76" s="3">
        <v>2016</v>
      </c>
      <c r="B76" s="3" t="s">
        <v>126</v>
      </c>
      <c r="C76" s="3" t="s">
        <v>22</v>
      </c>
      <c r="D76" s="3"/>
      <c r="E76" s="3"/>
      <c r="F76" s="3"/>
      <c r="G76" s="3"/>
      <c r="H76" s="3"/>
      <c r="I76" s="3" t="s">
        <v>230</v>
      </c>
      <c r="J76" s="3" t="s">
        <v>231</v>
      </c>
      <c r="K76" s="3" t="s">
        <v>54</v>
      </c>
      <c r="L76" s="3" t="s">
        <v>232</v>
      </c>
      <c r="M76" s="3" t="s">
        <v>215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8"/>
    </row>
    <row r="77" spans="1:27" ht="27" customHeight="1" x14ac:dyDescent="0.25">
      <c r="A77" s="3">
        <v>2016</v>
      </c>
      <c r="B77" s="3" t="s">
        <v>126</v>
      </c>
      <c r="C77" s="3" t="s">
        <v>22</v>
      </c>
      <c r="D77" s="3" t="s">
        <v>233</v>
      </c>
      <c r="E77" s="3"/>
      <c r="F77" s="3"/>
      <c r="G77" s="3"/>
      <c r="H77" s="3"/>
      <c r="I77" s="3" t="s">
        <v>234</v>
      </c>
      <c r="J77" s="3" t="s">
        <v>235</v>
      </c>
      <c r="K77" s="3" t="s">
        <v>227</v>
      </c>
      <c r="L77" s="3" t="s">
        <v>232</v>
      </c>
      <c r="M77" s="3" t="s">
        <v>236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8"/>
    </row>
    <row r="78" spans="1:27" ht="27" customHeight="1" x14ac:dyDescent="0.25">
      <c r="A78" s="3">
        <v>2016</v>
      </c>
      <c r="B78" s="3" t="s">
        <v>126</v>
      </c>
      <c r="C78" s="3" t="s">
        <v>22</v>
      </c>
      <c r="D78" s="3" t="s">
        <v>233</v>
      </c>
      <c r="E78" s="3"/>
      <c r="F78" s="3"/>
      <c r="G78" s="3"/>
      <c r="H78" s="3"/>
      <c r="I78" s="3" t="s">
        <v>76</v>
      </c>
      <c r="J78" s="3" t="s">
        <v>25</v>
      </c>
      <c r="K78" s="3" t="s">
        <v>26</v>
      </c>
      <c r="L78" s="3" t="s">
        <v>77</v>
      </c>
      <c r="M78" s="3" t="s">
        <v>164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8"/>
    </row>
    <row r="79" spans="1:27" ht="27" customHeight="1" x14ac:dyDescent="0.25">
      <c r="A79" s="3">
        <v>2016</v>
      </c>
      <c r="B79" s="3" t="s">
        <v>184</v>
      </c>
      <c r="C79" s="3" t="s">
        <v>22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 t="s">
        <v>237</v>
      </c>
      <c r="O79" s="3" t="s">
        <v>25</v>
      </c>
      <c r="P79" s="3" t="s">
        <v>26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8"/>
    </row>
    <row r="80" spans="1:27" ht="27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8"/>
      <c r="Z80" s="8"/>
      <c r="AA80" s="8"/>
    </row>
    <row r="81" spans="1:27" ht="27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8"/>
      <c r="Z81" s="8"/>
      <c r="AA81" s="8"/>
    </row>
    <row r="82" spans="1:27" ht="27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8"/>
      <c r="Z82" s="8"/>
      <c r="AA82" s="8"/>
    </row>
    <row r="83" spans="1:27" ht="27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8"/>
      <c r="Z83" s="8"/>
      <c r="AA83" s="8"/>
    </row>
    <row r="84" spans="1:27" ht="27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8"/>
      <c r="Z84" s="8"/>
      <c r="AA84" s="8"/>
    </row>
    <row r="85" spans="1:27" ht="27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8"/>
      <c r="Z85" s="8"/>
      <c r="AA85" s="8"/>
    </row>
    <row r="86" spans="1:27" ht="27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8"/>
      <c r="Z86" s="8"/>
      <c r="AA86" s="8"/>
    </row>
    <row r="87" spans="1:27" ht="27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8"/>
      <c r="Z87" s="8"/>
      <c r="AA87" s="8"/>
    </row>
    <row r="88" spans="1:27" ht="27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8"/>
      <c r="Z88" s="8"/>
      <c r="AA88" s="8"/>
    </row>
    <row r="89" spans="1:27" ht="27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8"/>
      <c r="Z89" s="8"/>
      <c r="AA89" s="8"/>
    </row>
    <row r="90" spans="1:27" ht="27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8"/>
      <c r="Z90" s="8"/>
      <c r="AA90" s="8"/>
    </row>
    <row r="91" spans="1:27" ht="27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8"/>
      <c r="Z91" s="8"/>
      <c r="AA91" s="8"/>
    </row>
    <row r="92" spans="1:27" ht="27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8"/>
      <c r="Z92" s="8"/>
      <c r="AA92" s="8"/>
    </row>
    <row r="93" spans="1:27" ht="27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8"/>
      <c r="Z93" s="8"/>
      <c r="AA93" s="8"/>
    </row>
    <row r="94" spans="1:27" ht="27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8"/>
      <c r="Z94" s="8"/>
      <c r="AA94" s="8"/>
    </row>
    <row r="95" spans="1:27" ht="27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8"/>
      <c r="Z95" s="8"/>
      <c r="AA95" s="8"/>
    </row>
    <row r="96" spans="1:27" ht="27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8"/>
      <c r="Z96" s="8"/>
      <c r="AA96" s="8"/>
    </row>
    <row r="97" spans="1:27" ht="27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8"/>
      <c r="Z97" s="8"/>
      <c r="AA97" s="8"/>
    </row>
    <row r="98" spans="1:27" ht="27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8"/>
      <c r="Z98" s="8"/>
      <c r="AA98" s="8"/>
    </row>
  </sheetData>
  <autoFilter ref="A1:Z79">
    <sortState ref="A2:Z79">
      <sortCondition ref="A1:A79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Programs</vt:lpstr>
      <vt:lpstr>Fellowship-Scholarship-Grant</vt:lpstr>
      <vt:lpstr>ALL Data - Chemistry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2015-07-31T16:48:43Z</dcterms:created>
  <dcterms:modified xsi:type="dcterms:W3CDTF">2017-09-14T15:47:50Z</dcterms:modified>
</cp:coreProperties>
</file>