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 tabRatio="897"/>
  </bookViews>
  <sheets>
    <sheet name="Overview" sheetId="8" r:id="rId1"/>
    <sheet name="Employment" sheetId="14" r:id="rId2"/>
    <sheet name="Post-Graduate Internship" sheetId="11" r:id="rId3"/>
    <sheet name="Graduate-Law-Med School" sheetId="15" r:id="rId4"/>
    <sheet name="Volunteer or Service Program" sheetId="16" r:id="rId5"/>
    <sheet name="Fellowship-Scholarship-Grant" sheetId="13" r:id="rId6"/>
    <sheet name="ALL DATA - Biology A&amp;S B.A." sheetId="1" r:id="rId7"/>
  </sheets>
  <definedNames>
    <definedName name="_xlnm._FilterDatabase" localSheetId="6" hidden="1">'ALL DATA - Biology A&amp;S B.A.'!$A$1:$Z$70</definedName>
  </definedNames>
  <calcPr calcId="152511"/>
  <pivotCaches>
    <pivotCache cacheId="0" r:id="rId8"/>
  </pivotCaches>
</workbook>
</file>

<file path=xl/calcChain.xml><?xml version="1.0" encoding="utf-8"?>
<calcChain xmlns="http://schemas.openxmlformats.org/spreadsheetml/2006/main">
  <c r="A10" i="8" l="1"/>
</calcChain>
</file>

<file path=xl/sharedStrings.xml><?xml version="1.0" encoding="utf-8"?>
<sst xmlns="http://schemas.openxmlformats.org/spreadsheetml/2006/main" count="1052" uniqueCount="233">
  <si>
    <t>Class Year</t>
  </si>
  <si>
    <t>First Destination Activity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</si>
  <si>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</si>
  <si>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</si>
  <si>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</si>
  <si>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</si>
  <si>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</si>
  <si>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</si>
  <si>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</si>
  <si>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</si>
  <si>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</si>
  <si>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</si>
  <si>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</si>
  <si>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</si>
  <si>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</si>
  <si>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</si>
  <si>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</si>
  <si>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</si>
  <si>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</si>
  <si>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</si>
  <si>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</si>
  <si>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Biology A&amp;S B.A.</t>
  </si>
  <si>
    <t>Financial Analyst</t>
  </si>
  <si>
    <t>Barclays Capital</t>
  </si>
  <si>
    <t>New York</t>
  </si>
  <si>
    <t>NY</t>
  </si>
  <si>
    <t>Financial Services</t>
  </si>
  <si>
    <t>Financial Management Program</t>
  </si>
  <si>
    <t>General Electric</t>
  </si>
  <si>
    <t>Personal Trainer</t>
  </si>
  <si>
    <t>Healthcare</t>
  </si>
  <si>
    <t>Support Analyst</t>
  </si>
  <si>
    <t>MIT</t>
  </si>
  <si>
    <t>Cambridge</t>
  </si>
  <si>
    <t>MA</t>
  </si>
  <si>
    <t>Education (Higher Education)</t>
  </si>
  <si>
    <t>Community Coordinator</t>
  </si>
  <si>
    <t>Casa Bayanihan</t>
  </si>
  <si>
    <t>Manila</t>
  </si>
  <si>
    <t>Philippines</t>
  </si>
  <si>
    <t>Middle School Science Teacher</t>
  </si>
  <si>
    <t>Uncommon Schools</t>
  </si>
  <si>
    <t>Brownsville</t>
  </si>
  <si>
    <t>Education (K-12)</t>
  </si>
  <si>
    <t>Research Analyst</t>
  </si>
  <si>
    <t>Fuld</t>
  </si>
  <si>
    <t>Boston</t>
  </si>
  <si>
    <t>Consulting</t>
  </si>
  <si>
    <t>Student Naval Aviator</t>
  </si>
  <si>
    <t>United States Navy</t>
  </si>
  <si>
    <t>Pensacola</t>
  </si>
  <si>
    <t>FL</t>
  </si>
  <si>
    <t>Military</t>
  </si>
  <si>
    <t>Abstractor</t>
  </si>
  <si>
    <t>EBSCO Information Services</t>
  </si>
  <si>
    <t>Professional Services</t>
  </si>
  <si>
    <t>Practice Assistant</t>
  </si>
  <si>
    <t>Brigham and Women's Hospital</t>
  </si>
  <si>
    <t>Scientific Research</t>
  </si>
  <si>
    <t>New England Coastal Wildlife Alliance</t>
  </si>
  <si>
    <t>Rostro de Cristo</t>
  </si>
  <si>
    <t>Guayaquil</t>
  </si>
  <si>
    <t>Ecuador</t>
  </si>
  <si>
    <t>Hasbro Children's Hospital</t>
  </si>
  <si>
    <t>Providence</t>
  </si>
  <si>
    <t>RI</t>
  </si>
  <si>
    <t>Jesuit Volunteer Corps</t>
  </si>
  <si>
    <t>San Jose</t>
  </si>
  <si>
    <t>CA</t>
  </si>
  <si>
    <t>New York Presbyterian Hospital</t>
  </si>
  <si>
    <t>White Plains</t>
  </si>
  <si>
    <t>Participating in a post-graduate internship</t>
  </si>
  <si>
    <t>Walt Disney World</t>
  </si>
  <si>
    <t>Lake Buena Vista</t>
  </si>
  <si>
    <t>Participating in a fellowship, scholarship, grant, etc.</t>
  </si>
  <si>
    <t>Princeton in Latin America Fellowship</t>
  </si>
  <si>
    <t>Princeton in Latin America</t>
  </si>
  <si>
    <t>Salcedo</t>
  </si>
  <si>
    <t>Dominican Republic</t>
  </si>
  <si>
    <t>Suffolk University</t>
  </si>
  <si>
    <t>J.D.</t>
  </si>
  <si>
    <t>Emerson College</t>
  </si>
  <si>
    <t>Communications</t>
  </si>
  <si>
    <t>M.A.</t>
  </si>
  <si>
    <t>Boston College Graduate School of Arts and Sciences</t>
  </si>
  <si>
    <t>Chestnut Hill</t>
  </si>
  <si>
    <t>Theology</t>
  </si>
  <si>
    <t>Rutgers University in Camden</t>
  </si>
  <si>
    <t>Camden</t>
  </si>
  <si>
    <t>NJ</t>
  </si>
  <si>
    <t>Intellectual Property</t>
  </si>
  <si>
    <t>St Mary's University</t>
  </si>
  <si>
    <t>San Antonio</t>
  </si>
  <si>
    <t>TX</t>
  </si>
  <si>
    <t>Law</t>
  </si>
  <si>
    <t>University of Pennsylvania</t>
  </si>
  <si>
    <t>Philadelphia</t>
  </si>
  <si>
    <t>PA</t>
  </si>
  <si>
    <t>Nursing</t>
  </si>
  <si>
    <t>Joint Degree/Other</t>
  </si>
  <si>
    <t>Palm Beach Atlantic University</t>
  </si>
  <si>
    <t>West Palm Beach</t>
  </si>
  <si>
    <t>Pharmacy</t>
  </si>
  <si>
    <t>Pace University</t>
  </si>
  <si>
    <t>Physician Assistant</t>
  </si>
  <si>
    <t>Ross University</t>
  </si>
  <si>
    <t>Basseterre</t>
  </si>
  <si>
    <t>St Kitts</t>
  </si>
  <si>
    <t>Veterinary Medicine</t>
  </si>
  <si>
    <t>Boston College Graduate School of Education</t>
  </si>
  <si>
    <t>Educational Research, Measurement, and Evaluation</t>
  </si>
  <si>
    <t>M.Ed.</t>
  </si>
  <si>
    <t>Boston College</t>
  </si>
  <si>
    <t>CUNY Graduate Center</t>
  </si>
  <si>
    <t>University of Edinburgh</t>
  </si>
  <si>
    <t>Edinburgh</t>
  </si>
  <si>
    <t>Scotland</t>
  </si>
  <si>
    <t>Illustration</t>
  </si>
  <si>
    <t>Boston University</t>
  </si>
  <si>
    <t>Medicine</t>
  </si>
  <si>
    <t>Campbell University</t>
  </si>
  <si>
    <t>Buies Creek</t>
  </si>
  <si>
    <t>NC</t>
  </si>
  <si>
    <t>Physical Therapy</t>
  </si>
  <si>
    <t>Ph.D.</t>
  </si>
  <si>
    <t>Salem State University</t>
  </si>
  <si>
    <t>Salem</t>
  </si>
  <si>
    <t>Grand Total</t>
  </si>
  <si>
    <t>Major Name</t>
  </si>
  <si>
    <t>Graduate/Law/Medical School</t>
  </si>
  <si>
    <t>Fellowships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</si>
  <si>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</si>
  <si>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</si>
  <si>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</si>
  <si>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</si>
  <si>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Response Count</t>
  </si>
  <si>
    <t>Post-Graduate Internships</t>
  </si>
  <si>
    <t>Major: Biology A&amp;S</t>
  </si>
  <si>
    <t>Employment full time</t>
  </si>
  <si>
    <t>Recruiter</t>
  </si>
  <si>
    <t>Aerotek</t>
  </si>
  <si>
    <t>Braintree</t>
  </si>
  <si>
    <t>Recruiting and Employment Services</t>
  </si>
  <si>
    <t>Junior Project Manager</t>
  </si>
  <si>
    <t>REDI Global Technologies</t>
  </si>
  <si>
    <t>Associate</t>
  </si>
  <si>
    <t>L E K Consulting</t>
  </si>
  <si>
    <t>Administrative Assistant</t>
  </si>
  <si>
    <t>Senior Counselor</t>
  </si>
  <si>
    <t>Phillips Brooks House Association</t>
  </si>
  <si>
    <t>Project Manager</t>
  </si>
  <si>
    <t>Epic Systems</t>
  </si>
  <si>
    <t>Verona</t>
  </si>
  <si>
    <t>WI</t>
  </si>
  <si>
    <t>Computer Software</t>
  </si>
  <si>
    <t>Business Development Representative</t>
  </si>
  <si>
    <t>HubSpot</t>
  </si>
  <si>
    <t>Neuroscience Account Manager</t>
  </si>
  <si>
    <t>Otsuka America Pharmaceutical</t>
  </si>
  <si>
    <t>Indianapolis</t>
  </si>
  <si>
    <t>IN</t>
  </si>
  <si>
    <t>Club Lounge Concierge</t>
  </si>
  <si>
    <t>The Ritz-Carlton Hotel</t>
  </si>
  <si>
    <t>Hotel/Food Services/Hospitality</t>
  </si>
  <si>
    <t>Administrative Associate</t>
  </si>
  <si>
    <t>Pfizer</t>
  </si>
  <si>
    <t>Residential Assistant</t>
  </si>
  <si>
    <t>Lexington Christian Academy</t>
  </si>
  <si>
    <t>Lexington</t>
  </si>
  <si>
    <t>Enrollment in a program of continuing education</t>
  </si>
  <si>
    <t>Mercy College</t>
  </si>
  <si>
    <t>M.S.</t>
  </si>
  <si>
    <t>Rush University</t>
  </si>
  <si>
    <t>Chicago</t>
  </si>
  <si>
    <t>IL</t>
  </si>
  <si>
    <t>Northeastern University</t>
  </si>
  <si>
    <t>Other</t>
  </si>
  <si>
    <t>Curriculum and Instruction</t>
  </si>
  <si>
    <t>Tufts University</t>
  </si>
  <si>
    <t>Biomedical Science</t>
  </si>
  <si>
    <t xml:space="preserve">Employment part time </t>
  </si>
  <si>
    <t>Participating in a volunteer or service program</t>
  </si>
  <si>
    <t xml:space="preserve">First Destination Activity </t>
  </si>
  <si>
    <t xml:space="preserve">Response Count </t>
  </si>
  <si>
    <t>Military Service Branch</t>
  </si>
  <si>
    <t>Military Rank</t>
  </si>
  <si>
    <t>Volunteer or Service Programs</t>
  </si>
  <si>
    <t>Program of Study</t>
  </si>
  <si>
    <t>Fellowship Position Title</t>
  </si>
  <si>
    <t>Social Media Manager</t>
  </si>
  <si>
    <t>ALX Creatives</t>
  </si>
  <si>
    <t>Advertising and Related Services</t>
  </si>
  <si>
    <t xml:space="preserve">Administrative Assistant </t>
  </si>
  <si>
    <t xml:space="preserve">Broad Institute </t>
  </si>
  <si>
    <t xml:space="preserve">Cambridge </t>
  </si>
  <si>
    <t>Biotechnology and Pharmaceuticals</t>
  </si>
  <si>
    <t>Clerkship and Research Coordinator</t>
  </si>
  <si>
    <t>Greater Lawrence Family Health Center</t>
  </si>
  <si>
    <t>Lawrence</t>
  </si>
  <si>
    <t>Sales Consultant</t>
  </si>
  <si>
    <t>Gold and Diamond Source</t>
  </si>
  <si>
    <t xml:space="preserve">Clearwater </t>
  </si>
  <si>
    <t>Retail</t>
  </si>
  <si>
    <t>Researcher</t>
  </si>
  <si>
    <t>University of Notre Dame</t>
  </si>
  <si>
    <t>Development Coordinator</t>
  </si>
  <si>
    <t>Breakthrough New York</t>
  </si>
  <si>
    <t>Social Services</t>
  </si>
  <si>
    <t>Medical Scribe</t>
  </si>
  <si>
    <t>ScribeAmerica</t>
  </si>
  <si>
    <t>Hingham</t>
  </si>
  <si>
    <t>Staff Assistant</t>
  </si>
  <si>
    <t xml:space="preserve">Chestnut Hill </t>
  </si>
  <si>
    <t>Business Development Associate</t>
  </si>
  <si>
    <t>2020 On-site Optometry</t>
  </si>
  <si>
    <t>Substitute Teacher</t>
  </si>
  <si>
    <t>Luzerne Intermediate Unit 18</t>
  </si>
  <si>
    <t>Kingston</t>
  </si>
  <si>
    <t>Smith College</t>
  </si>
  <si>
    <t>Northampton</t>
  </si>
  <si>
    <t>Exercise and Sports Studies</t>
  </si>
  <si>
    <t>Boston College Graduate School of Advancing Studies</t>
  </si>
  <si>
    <t>Leadership and Administration</t>
  </si>
  <si>
    <t>Boston College Graduate School of Nursing</t>
  </si>
  <si>
    <t xml:space="preserve">MA </t>
  </si>
  <si>
    <t>M.D.</t>
  </si>
  <si>
    <t>UCLA</t>
  </si>
  <si>
    <t>Los Angeles</t>
  </si>
  <si>
    <t>Seattle</t>
  </si>
  <si>
    <t>WA</t>
  </si>
  <si>
    <r>
      <t>This data set includes summary sheets that sample various jobs, graduate school options and locations for Boston College graduates in the major of</t>
    </r>
    <r>
      <rPr>
        <b/>
        <sz val="11"/>
        <rFont val="Calibri"/>
        <family val="2"/>
        <scheme val="minor"/>
      </rPr>
      <t xml:space="preserve"> Biology A&amp;S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</si>
  <si>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2012-2016</t>
  </si>
  <si>
    <t>SURVEY OVERVIEW:  (Responding Years: 2012-2016)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</si>
</sst>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sz val="11"/>
      <color rgb="FF454545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4" borderId="1" xfId="0" applyFill="1" applyBorder="1"/>
    <xf numFmtId="0" fontId="0" fillId="4" borderId="11" xfId="0" applyFill="1" applyBorder="1"/>
    <xf numFmtId="0" fontId="0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5" borderId="0" xfId="0" applyFill="1"/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2" fillId="4" borderId="2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78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49.561697916666" createdVersion="5" refreshedVersion="5" minRefreshableVersion="3" recordCount="69">
  <cacheSource type="worksheet">
    <worksheetSource ref="A1:Z70" sheet="ALL DATA - Biology A&amp;S B.A.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6">
        <s v="Employment full time"/>
        <s v="Participating in a volunteer or service program"/>
        <s v="Participating in a post-graduate internship"/>
        <s v="Participating in a fellowship, scholarship, grant, etc."/>
        <s v="Enrollment in a program of continuing education"/>
        <s v="Employment part time "/>
      </sharedItems>
    </cacheField>
    <cacheField name="Major Name" numFmtId="0">
      <sharedItems/>
    </cacheField>
    <cacheField name="Position Title" numFmtId="0">
      <sharedItems containsBlank="1"/>
    </cacheField>
    <cacheField name="Employer" numFmtId="0">
      <sharedItems containsBlank="1" count="30">
        <s v="Barclays Capital"/>
        <s v="General Electric"/>
        <m/>
        <s v="MIT"/>
        <s v="Casa Bayanihan"/>
        <s v="Uncommon Schools"/>
        <s v="Fuld"/>
        <s v="United States Navy"/>
        <s v="EBSCO Information Services"/>
        <s v="Brigham and Women's Hospital"/>
        <s v="Aerotek"/>
        <s v="REDI Global Technologies"/>
        <s v="L E K Consulting"/>
        <s v="Phillips Brooks House Association"/>
        <s v="Epic Systems"/>
        <s v="HubSpot"/>
        <s v="Otsuka America Pharmaceutical"/>
        <s v="The Ritz-Carlton Hotel"/>
        <s v="Pfizer"/>
        <s v="Lexington Christian Academy"/>
        <s v="ALX Creatives"/>
        <s v="Broad Institute "/>
        <s v="Greater Lawrence Family Health Center"/>
        <s v="Gold and Diamond Source"/>
        <s v="University of Notre Dame"/>
        <s v="Breakthrough New York"/>
        <s v="ScribeAmerica"/>
        <s v="Boston College"/>
        <s v="2020 On-site Optometry"/>
        <s v="Luzerne Intermediate Unit 18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25">
        <m/>
        <s v="Suffolk University"/>
        <s v="Emerson College"/>
        <s v="Boston College Graduate School of Arts and Sciences"/>
        <s v="Rutgers University in Camden"/>
        <s v="St Mary's University"/>
        <s v="University of Pennsylvania"/>
        <s v="Palm Beach Atlantic University"/>
        <s v="Pace University"/>
        <s v="Ross University"/>
        <s v="Boston College Graduate School of Education"/>
        <s v="Boston College"/>
        <s v="CUNY Graduate Center"/>
        <s v="University of Edinburgh"/>
        <s v="Boston University"/>
        <s v="Campbell University"/>
        <s v="Salem State University"/>
        <s v="Mercy College"/>
        <s v="Rush University"/>
        <s v="Northeastern University"/>
        <s v="Tufts University"/>
        <s v="Smith College"/>
        <s v="Boston College Graduate School of Advancing Studies"/>
        <s v="Boston College Graduate School of Nursing"/>
        <s v="UCLA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6">
        <m/>
        <s v="New England Coastal Wildlife Alliance"/>
        <s v="Rostro de Cristo"/>
        <s v="Hasbro Children's Hospital"/>
        <s v="Jesuit Volunteer Corps"/>
        <s v="New York Presbyterian Hospital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2">
        <m/>
        <s v="Walt Disney World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 count="2">
        <m/>
        <s v="Princeton in Latin America"/>
      </sharedItems>
    </cacheField>
    <cacheField name="Fellowship Position Title" numFmtId="0">
      <sharedItems containsNonDate="0" containsString="0"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x v="0"/>
    <x v="0"/>
    <s v="Biology A&amp;S B.A."/>
    <s v="Financial Analyst"/>
    <x v="0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0"/>
    <x v="0"/>
    <s v="Biology A&amp;S B.A."/>
    <s v="Financial Management Program"/>
    <x v="1"/>
    <m/>
    <m/>
    <s v="Financial Services"/>
    <x v="0"/>
    <m/>
    <m/>
    <m/>
    <m/>
    <x v="0"/>
    <m/>
    <m/>
    <x v="0"/>
    <m/>
    <m/>
    <m/>
    <x v="0"/>
    <m/>
    <m/>
    <m/>
    <m/>
    <m/>
  </r>
  <r>
    <x v="0"/>
    <x v="0"/>
    <s v="Biology A&amp;S B.A."/>
    <s v="Personal Trainer"/>
    <x v="2"/>
    <m/>
    <m/>
    <s v="Healthcare"/>
    <x v="0"/>
    <m/>
    <m/>
    <m/>
    <m/>
    <x v="0"/>
    <m/>
    <m/>
    <x v="0"/>
    <m/>
    <m/>
    <m/>
    <x v="0"/>
    <m/>
    <m/>
    <m/>
    <m/>
    <m/>
  </r>
  <r>
    <x v="1"/>
    <x v="0"/>
    <s v="Biology A&amp;S B.A."/>
    <s v="Support Analyst"/>
    <x v="3"/>
    <s v="Cambridge"/>
    <s v="MA"/>
    <s v="Education (Higher Education)"/>
    <x v="0"/>
    <m/>
    <m/>
    <m/>
    <m/>
    <x v="0"/>
    <m/>
    <m/>
    <x v="0"/>
    <m/>
    <m/>
    <m/>
    <x v="0"/>
    <m/>
    <m/>
    <m/>
    <m/>
    <m/>
  </r>
  <r>
    <x v="1"/>
    <x v="0"/>
    <s v="Biology A&amp;S B.A."/>
    <s v="Community Coordinator"/>
    <x v="4"/>
    <s v="Manila"/>
    <s v="Philippines"/>
    <s v="Education (Higher Education)"/>
    <x v="0"/>
    <m/>
    <m/>
    <m/>
    <m/>
    <x v="0"/>
    <m/>
    <m/>
    <x v="0"/>
    <m/>
    <m/>
    <m/>
    <x v="0"/>
    <m/>
    <m/>
    <m/>
    <m/>
    <m/>
  </r>
  <r>
    <x v="1"/>
    <x v="0"/>
    <s v="Biology A&amp;S B.A."/>
    <s v="Middle School Science Teacher"/>
    <x v="5"/>
    <s v="Brownsville"/>
    <s v="NY"/>
    <s v="Education (K-12)"/>
    <x v="0"/>
    <m/>
    <m/>
    <m/>
    <m/>
    <x v="0"/>
    <m/>
    <m/>
    <x v="0"/>
    <m/>
    <m/>
    <m/>
    <x v="0"/>
    <m/>
    <m/>
    <m/>
    <m/>
    <m/>
  </r>
  <r>
    <x v="2"/>
    <x v="0"/>
    <s v="Biology A&amp;S B.A."/>
    <s v="Research Analyst"/>
    <x v="6"/>
    <s v="Boston"/>
    <s v="MA"/>
    <s v="Consulting"/>
    <x v="0"/>
    <m/>
    <m/>
    <m/>
    <m/>
    <x v="0"/>
    <m/>
    <m/>
    <x v="0"/>
    <m/>
    <m/>
    <m/>
    <x v="0"/>
    <m/>
    <m/>
    <m/>
    <m/>
    <m/>
  </r>
  <r>
    <x v="2"/>
    <x v="0"/>
    <s v="Biology A&amp;S B.A."/>
    <s v="Student Naval Aviator"/>
    <x v="7"/>
    <s v="Pensacola"/>
    <s v="FL"/>
    <s v="Military"/>
    <x v="0"/>
    <m/>
    <m/>
    <m/>
    <m/>
    <x v="0"/>
    <m/>
    <m/>
    <x v="0"/>
    <m/>
    <m/>
    <m/>
    <x v="0"/>
    <m/>
    <m/>
    <m/>
    <m/>
    <m/>
  </r>
  <r>
    <x v="2"/>
    <x v="0"/>
    <s v="Biology A&amp;S B.A."/>
    <s v="Abstractor"/>
    <x v="8"/>
    <m/>
    <m/>
    <s v="Professional Services"/>
    <x v="0"/>
    <m/>
    <m/>
    <m/>
    <m/>
    <x v="0"/>
    <m/>
    <m/>
    <x v="0"/>
    <m/>
    <m/>
    <m/>
    <x v="0"/>
    <m/>
    <m/>
    <m/>
    <m/>
    <m/>
  </r>
  <r>
    <x v="2"/>
    <x v="0"/>
    <s v="Biology A&amp;S B.A."/>
    <s v="Practice Assistant"/>
    <x v="9"/>
    <s v="Boston"/>
    <s v="MA"/>
    <s v="Scientific Research"/>
    <x v="0"/>
    <m/>
    <m/>
    <m/>
    <m/>
    <x v="0"/>
    <m/>
    <m/>
    <x v="0"/>
    <m/>
    <m/>
    <m/>
    <x v="0"/>
    <m/>
    <m/>
    <m/>
    <m/>
    <m/>
  </r>
  <r>
    <x v="0"/>
    <x v="1"/>
    <s v="Biology A&amp;S B.A."/>
    <m/>
    <x v="2"/>
    <m/>
    <m/>
    <m/>
    <x v="0"/>
    <m/>
    <m/>
    <m/>
    <m/>
    <x v="1"/>
    <s v="Boston"/>
    <s v="MA"/>
    <x v="0"/>
    <m/>
    <m/>
    <m/>
    <x v="0"/>
    <m/>
    <m/>
    <m/>
    <m/>
    <m/>
  </r>
  <r>
    <x v="1"/>
    <x v="1"/>
    <s v="Biology A&amp;S B.A."/>
    <m/>
    <x v="2"/>
    <m/>
    <m/>
    <m/>
    <x v="0"/>
    <m/>
    <m/>
    <m/>
    <m/>
    <x v="2"/>
    <s v="Guayaquil"/>
    <s v="Ecuador"/>
    <x v="0"/>
    <m/>
    <m/>
    <m/>
    <x v="0"/>
    <m/>
    <m/>
    <m/>
    <m/>
    <m/>
  </r>
  <r>
    <x v="1"/>
    <x v="1"/>
    <s v="Biology A&amp;S B.A."/>
    <m/>
    <x v="2"/>
    <m/>
    <m/>
    <m/>
    <x v="0"/>
    <m/>
    <m/>
    <m/>
    <m/>
    <x v="3"/>
    <s v="Providence"/>
    <s v="RI"/>
    <x v="0"/>
    <m/>
    <m/>
    <m/>
    <x v="0"/>
    <m/>
    <m/>
    <m/>
    <m/>
    <m/>
  </r>
  <r>
    <x v="1"/>
    <x v="1"/>
    <s v="Biology A&amp;S B.A."/>
    <m/>
    <x v="2"/>
    <m/>
    <m/>
    <m/>
    <x v="0"/>
    <m/>
    <m/>
    <m/>
    <m/>
    <x v="4"/>
    <s v="San Jose"/>
    <s v="CA"/>
    <x v="0"/>
    <m/>
    <m/>
    <m/>
    <x v="0"/>
    <m/>
    <m/>
    <m/>
    <m/>
    <m/>
  </r>
  <r>
    <x v="1"/>
    <x v="1"/>
    <s v="Biology A&amp;S B.A."/>
    <m/>
    <x v="2"/>
    <m/>
    <m/>
    <m/>
    <x v="0"/>
    <m/>
    <m/>
    <m/>
    <m/>
    <x v="5"/>
    <s v="White Plains"/>
    <s v="NY"/>
    <x v="0"/>
    <m/>
    <m/>
    <m/>
    <x v="0"/>
    <m/>
    <m/>
    <m/>
    <m/>
    <m/>
  </r>
  <r>
    <x v="2"/>
    <x v="2"/>
    <s v="Biology A&amp;S B.A."/>
    <m/>
    <x v="2"/>
    <m/>
    <m/>
    <m/>
    <x v="0"/>
    <m/>
    <m/>
    <m/>
    <m/>
    <x v="0"/>
    <m/>
    <m/>
    <x v="1"/>
    <s v="Lake Buena Vista"/>
    <s v="FL"/>
    <m/>
    <x v="0"/>
    <m/>
    <m/>
    <m/>
    <m/>
    <m/>
  </r>
  <r>
    <x v="2"/>
    <x v="3"/>
    <s v="Biology A&amp;S B.A."/>
    <m/>
    <x v="2"/>
    <m/>
    <m/>
    <m/>
    <x v="0"/>
    <m/>
    <m/>
    <m/>
    <m/>
    <x v="0"/>
    <m/>
    <m/>
    <x v="0"/>
    <m/>
    <m/>
    <s v="Princeton in Latin America Fellowship"/>
    <x v="1"/>
    <m/>
    <s v="Salcedo"/>
    <s v="Dominican Republic"/>
    <m/>
    <m/>
  </r>
  <r>
    <x v="0"/>
    <x v="4"/>
    <s v="Biology A&amp;S B.A."/>
    <m/>
    <x v="2"/>
    <m/>
    <m/>
    <m/>
    <x v="1"/>
    <s v="Boston"/>
    <s v="MA"/>
    <m/>
    <s v="J.D."/>
    <x v="0"/>
    <m/>
    <m/>
    <x v="0"/>
    <m/>
    <m/>
    <m/>
    <x v="0"/>
    <m/>
    <m/>
    <m/>
    <m/>
    <m/>
  </r>
  <r>
    <x v="0"/>
    <x v="4"/>
    <s v="Biology A&amp;S B.A."/>
    <m/>
    <x v="2"/>
    <m/>
    <m/>
    <m/>
    <x v="2"/>
    <s v="Boston"/>
    <s v="MA"/>
    <s v="Communications"/>
    <s v="M.A."/>
    <x v="0"/>
    <m/>
    <m/>
    <x v="0"/>
    <m/>
    <m/>
    <m/>
    <x v="0"/>
    <m/>
    <m/>
    <m/>
    <m/>
    <m/>
  </r>
  <r>
    <x v="0"/>
    <x v="4"/>
    <s v="Biology A&amp;S B.A."/>
    <m/>
    <x v="2"/>
    <m/>
    <m/>
    <m/>
    <x v="3"/>
    <s v="Chestnut Hill"/>
    <s v="MA"/>
    <s v="Theology"/>
    <s v="M.A."/>
    <x v="0"/>
    <m/>
    <m/>
    <x v="0"/>
    <m/>
    <m/>
    <m/>
    <x v="0"/>
    <m/>
    <m/>
    <m/>
    <m/>
    <m/>
  </r>
  <r>
    <x v="1"/>
    <x v="4"/>
    <s v="Biology A&amp;S B.A."/>
    <m/>
    <x v="2"/>
    <m/>
    <m/>
    <m/>
    <x v="4"/>
    <s v="Camden"/>
    <s v="NJ"/>
    <s v="Intellectual Property"/>
    <s v="J.D."/>
    <x v="0"/>
    <m/>
    <m/>
    <x v="0"/>
    <m/>
    <m/>
    <m/>
    <x v="0"/>
    <m/>
    <m/>
    <m/>
    <m/>
    <m/>
  </r>
  <r>
    <x v="1"/>
    <x v="4"/>
    <s v="Biology A&amp;S B.A."/>
    <m/>
    <x v="2"/>
    <m/>
    <m/>
    <m/>
    <x v="5"/>
    <s v="San Antonio"/>
    <s v="TX"/>
    <s v="Law"/>
    <s v="J.D."/>
    <x v="0"/>
    <m/>
    <m/>
    <x v="0"/>
    <m/>
    <m/>
    <m/>
    <x v="0"/>
    <m/>
    <m/>
    <m/>
    <m/>
    <m/>
  </r>
  <r>
    <x v="1"/>
    <x v="4"/>
    <s v="Biology A&amp;S B.A."/>
    <m/>
    <x v="2"/>
    <m/>
    <m/>
    <m/>
    <x v="6"/>
    <s v="Philadelphia"/>
    <s v="PA"/>
    <s v="Nursing"/>
    <s v="Joint Degree/Other"/>
    <x v="0"/>
    <m/>
    <m/>
    <x v="0"/>
    <m/>
    <m/>
    <m/>
    <x v="0"/>
    <m/>
    <m/>
    <m/>
    <m/>
    <m/>
  </r>
  <r>
    <x v="1"/>
    <x v="4"/>
    <s v="Biology A&amp;S B.A."/>
    <m/>
    <x v="2"/>
    <m/>
    <m/>
    <m/>
    <x v="7"/>
    <s v="West Palm Beach"/>
    <s v="FL"/>
    <s v="Pharmacy"/>
    <s v="Joint Degree/Other"/>
    <x v="0"/>
    <m/>
    <m/>
    <x v="0"/>
    <m/>
    <m/>
    <m/>
    <x v="0"/>
    <m/>
    <m/>
    <m/>
    <m/>
    <m/>
  </r>
  <r>
    <x v="1"/>
    <x v="4"/>
    <s v="Biology A&amp;S B.A."/>
    <m/>
    <x v="2"/>
    <m/>
    <m/>
    <m/>
    <x v="8"/>
    <s v="New York"/>
    <s v="NY"/>
    <s v="Physician Assistant"/>
    <s v="Joint Degree/Other"/>
    <x v="0"/>
    <m/>
    <m/>
    <x v="0"/>
    <m/>
    <m/>
    <m/>
    <x v="0"/>
    <m/>
    <m/>
    <m/>
    <m/>
    <m/>
  </r>
  <r>
    <x v="1"/>
    <x v="4"/>
    <s v="Biology A&amp;S B.A."/>
    <m/>
    <x v="2"/>
    <m/>
    <m/>
    <m/>
    <x v="9"/>
    <s v="Basseterre"/>
    <s v="St Kitts"/>
    <s v="Veterinary Medicine"/>
    <s v="Joint Degree/Other"/>
    <x v="0"/>
    <m/>
    <m/>
    <x v="0"/>
    <m/>
    <m/>
    <m/>
    <x v="0"/>
    <m/>
    <m/>
    <m/>
    <m/>
    <m/>
  </r>
  <r>
    <x v="1"/>
    <x v="4"/>
    <s v="Biology A&amp;S B.A."/>
    <m/>
    <x v="2"/>
    <m/>
    <m/>
    <m/>
    <x v="10"/>
    <s v="Chestnut Hill"/>
    <s v="MA"/>
    <s v="Educational Research, Measurement, and Evaluation"/>
    <s v="M.Ed."/>
    <x v="0"/>
    <m/>
    <m/>
    <x v="0"/>
    <m/>
    <m/>
    <m/>
    <x v="0"/>
    <m/>
    <m/>
    <m/>
    <m/>
    <m/>
  </r>
  <r>
    <x v="2"/>
    <x v="4"/>
    <s v="Biology A&amp;S B.A."/>
    <m/>
    <x v="2"/>
    <m/>
    <m/>
    <m/>
    <x v="11"/>
    <s v="Chestnut Hill"/>
    <s v="MA"/>
    <m/>
    <s v="Joint Degree/Other"/>
    <x v="0"/>
    <m/>
    <m/>
    <x v="0"/>
    <m/>
    <m/>
    <m/>
    <x v="0"/>
    <m/>
    <m/>
    <m/>
    <m/>
    <m/>
  </r>
  <r>
    <x v="2"/>
    <x v="4"/>
    <s v="Biology A&amp;S B.A."/>
    <m/>
    <x v="2"/>
    <m/>
    <m/>
    <m/>
    <x v="12"/>
    <s v="New York"/>
    <s v="NY"/>
    <m/>
    <s v="Joint Degree/Other"/>
    <x v="0"/>
    <m/>
    <m/>
    <x v="0"/>
    <m/>
    <m/>
    <m/>
    <x v="0"/>
    <m/>
    <m/>
    <m/>
    <m/>
    <m/>
  </r>
  <r>
    <x v="2"/>
    <x v="4"/>
    <s v="Biology A&amp;S B.A."/>
    <m/>
    <x v="2"/>
    <m/>
    <m/>
    <m/>
    <x v="13"/>
    <s v="Edinburgh"/>
    <s v="Scotland"/>
    <s v="Illustration"/>
    <s v="M.A."/>
    <x v="0"/>
    <m/>
    <m/>
    <x v="0"/>
    <m/>
    <m/>
    <m/>
    <x v="0"/>
    <m/>
    <m/>
    <m/>
    <m/>
    <m/>
  </r>
  <r>
    <x v="2"/>
    <x v="4"/>
    <s v="Biology A&amp;S B.A."/>
    <m/>
    <x v="2"/>
    <m/>
    <m/>
    <m/>
    <x v="14"/>
    <s v="Boston"/>
    <s v="MA"/>
    <s v="Medicine"/>
    <s v="M.A."/>
    <x v="0"/>
    <m/>
    <m/>
    <x v="0"/>
    <m/>
    <m/>
    <m/>
    <x v="0"/>
    <m/>
    <m/>
    <m/>
    <m/>
    <m/>
  </r>
  <r>
    <x v="2"/>
    <x v="4"/>
    <s v="Biology A&amp;S B.A."/>
    <m/>
    <x v="2"/>
    <m/>
    <m/>
    <m/>
    <x v="15"/>
    <s v="Buies Creek"/>
    <s v="NC"/>
    <s v="Physical Therapy"/>
    <s v="Ph.D."/>
    <x v="0"/>
    <m/>
    <m/>
    <x v="0"/>
    <m/>
    <m/>
    <m/>
    <x v="0"/>
    <m/>
    <m/>
    <m/>
    <m/>
    <m/>
  </r>
  <r>
    <x v="2"/>
    <x v="4"/>
    <s v="Biology A&amp;S B.A."/>
    <m/>
    <x v="2"/>
    <m/>
    <m/>
    <m/>
    <x v="16"/>
    <s v="Salem"/>
    <s v="MA"/>
    <m/>
    <m/>
    <x v="0"/>
    <m/>
    <m/>
    <x v="0"/>
    <m/>
    <m/>
    <m/>
    <x v="0"/>
    <m/>
    <m/>
    <m/>
    <m/>
    <m/>
  </r>
  <r>
    <x v="2"/>
    <x v="4"/>
    <s v="Biology A&amp;S B.A."/>
    <m/>
    <x v="2"/>
    <m/>
    <m/>
    <m/>
    <x v="12"/>
    <m/>
    <s v="NY"/>
    <m/>
    <m/>
    <x v="0"/>
    <m/>
    <m/>
    <x v="0"/>
    <m/>
    <m/>
    <m/>
    <x v="0"/>
    <m/>
    <m/>
    <m/>
    <m/>
    <m/>
  </r>
  <r>
    <x v="3"/>
    <x v="0"/>
    <s v="Biology A&amp;S B.A."/>
    <s v="Recruiter"/>
    <x v="10"/>
    <s v="Braintree"/>
    <s v="MA"/>
    <s v="Recruiting and Employment Services"/>
    <x v="0"/>
    <m/>
    <m/>
    <m/>
    <m/>
    <x v="0"/>
    <m/>
    <m/>
    <x v="0"/>
    <m/>
    <m/>
    <m/>
    <x v="0"/>
    <m/>
    <m/>
    <m/>
    <m/>
    <m/>
  </r>
  <r>
    <x v="3"/>
    <x v="0"/>
    <s v="Biology A&amp;S B.A."/>
    <s v="Junior Project Manager"/>
    <x v="11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Biology A&amp;S B.A."/>
    <s v="Associate"/>
    <x v="12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Biology A&amp;S B.A."/>
    <s v="Administrative Assistant"/>
    <x v="9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 A&amp;S B.A."/>
    <s v="Senior Counselor"/>
    <x v="13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 A&amp;S B.A."/>
    <s v="Project Manager"/>
    <x v="14"/>
    <s v="Verona"/>
    <s v="WI"/>
    <s v="Computer Software"/>
    <x v="0"/>
    <m/>
    <m/>
    <m/>
    <m/>
    <x v="0"/>
    <m/>
    <m/>
    <x v="0"/>
    <m/>
    <m/>
    <m/>
    <x v="0"/>
    <m/>
    <m/>
    <m/>
    <m/>
    <m/>
  </r>
  <r>
    <x v="3"/>
    <x v="0"/>
    <s v="Biology A&amp;S B.A."/>
    <s v="Business Development Representative"/>
    <x v="15"/>
    <s v="Cambridge"/>
    <s v="MA"/>
    <s v="Computer Software"/>
    <x v="0"/>
    <m/>
    <m/>
    <m/>
    <m/>
    <x v="0"/>
    <m/>
    <m/>
    <x v="0"/>
    <m/>
    <m/>
    <m/>
    <x v="0"/>
    <m/>
    <m/>
    <m/>
    <m/>
    <m/>
  </r>
  <r>
    <x v="3"/>
    <x v="0"/>
    <s v="Biology A&amp;S B.A."/>
    <s v="Neuroscience Account Manager"/>
    <x v="16"/>
    <s v="Indianapolis"/>
    <s v="IN"/>
    <s v="Healthcare"/>
    <x v="0"/>
    <m/>
    <m/>
    <m/>
    <m/>
    <x v="0"/>
    <m/>
    <m/>
    <x v="0"/>
    <m/>
    <m/>
    <m/>
    <x v="0"/>
    <m/>
    <m/>
    <m/>
    <m/>
    <m/>
  </r>
  <r>
    <x v="3"/>
    <x v="0"/>
    <s v="Biology A&amp;S B.A."/>
    <s v="Associate"/>
    <x v="12"/>
    <m/>
    <m/>
    <s v="Consulting"/>
    <x v="0"/>
    <m/>
    <m/>
    <m/>
    <m/>
    <x v="0"/>
    <m/>
    <m/>
    <x v="0"/>
    <m/>
    <m/>
    <m/>
    <x v="0"/>
    <m/>
    <m/>
    <m/>
    <m/>
    <m/>
  </r>
  <r>
    <x v="3"/>
    <x v="0"/>
    <s v="Biology A&amp;S B.A."/>
    <s v="Club Lounge Concierge"/>
    <x v="17"/>
    <s v="Boston"/>
    <s v="MA"/>
    <s v="Hotel/Food Services/Hospitality"/>
    <x v="0"/>
    <m/>
    <m/>
    <m/>
    <m/>
    <x v="0"/>
    <m/>
    <m/>
    <x v="0"/>
    <m/>
    <m/>
    <m/>
    <x v="0"/>
    <m/>
    <m/>
    <m/>
    <m/>
    <m/>
  </r>
  <r>
    <x v="3"/>
    <x v="0"/>
    <s v="Biology A&amp;S B.A."/>
    <s v="Administrative Associate"/>
    <x v="18"/>
    <s v="Cambridge"/>
    <s v="MA"/>
    <s v="Scientific Research"/>
    <x v="0"/>
    <m/>
    <m/>
    <m/>
    <m/>
    <x v="0"/>
    <m/>
    <m/>
    <x v="0"/>
    <m/>
    <m/>
    <m/>
    <x v="0"/>
    <m/>
    <m/>
    <m/>
    <m/>
    <m/>
  </r>
  <r>
    <x v="3"/>
    <x v="5"/>
    <s v="Biology A&amp;S B.A."/>
    <s v="Residential Assistant"/>
    <x v="19"/>
    <s v="Lexington"/>
    <s v="MA"/>
    <s v="Education (K-12)"/>
    <x v="0"/>
    <m/>
    <m/>
    <m/>
    <m/>
    <x v="0"/>
    <m/>
    <m/>
    <x v="0"/>
    <m/>
    <m/>
    <m/>
    <x v="0"/>
    <m/>
    <m/>
    <m/>
    <m/>
    <m/>
  </r>
  <r>
    <x v="3"/>
    <x v="4"/>
    <s v="Biology A&amp;S B.A."/>
    <m/>
    <x v="2"/>
    <m/>
    <m/>
    <m/>
    <x v="17"/>
    <s v="New York"/>
    <s v="NY"/>
    <s v="Physician Assistant"/>
    <s v="M.S."/>
    <x v="0"/>
    <m/>
    <m/>
    <x v="0"/>
    <m/>
    <m/>
    <m/>
    <x v="0"/>
    <m/>
    <m/>
    <m/>
    <m/>
    <m/>
  </r>
  <r>
    <x v="3"/>
    <x v="4"/>
    <s v="Biology A&amp;S B.A."/>
    <m/>
    <x v="2"/>
    <m/>
    <m/>
    <m/>
    <x v="18"/>
    <s v="Chicago"/>
    <s v="IL"/>
    <s v="Nursing"/>
    <s v="M.S."/>
    <x v="0"/>
    <m/>
    <m/>
    <x v="0"/>
    <m/>
    <m/>
    <m/>
    <x v="0"/>
    <m/>
    <m/>
    <m/>
    <m/>
    <m/>
  </r>
  <r>
    <x v="3"/>
    <x v="4"/>
    <s v="Biology A&amp;S B.A."/>
    <m/>
    <x v="2"/>
    <m/>
    <m/>
    <m/>
    <x v="18"/>
    <s v="Chicago"/>
    <s v="IL"/>
    <s v="Nursing"/>
    <s v="M.S."/>
    <x v="0"/>
    <m/>
    <m/>
    <x v="0"/>
    <m/>
    <m/>
    <m/>
    <x v="0"/>
    <m/>
    <m/>
    <m/>
    <m/>
    <m/>
  </r>
  <r>
    <x v="3"/>
    <x v="4"/>
    <s v="Biology A&amp;S B.A."/>
    <m/>
    <x v="2"/>
    <m/>
    <m/>
    <m/>
    <x v="19"/>
    <s v="Boston"/>
    <s v="MA"/>
    <s v="Physical Therapy"/>
    <s v="Other"/>
    <x v="0"/>
    <m/>
    <m/>
    <x v="0"/>
    <m/>
    <m/>
    <m/>
    <x v="0"/>
    <m/>
    <m/>
    <m/>
    <m/>
    <m/>
  </r>
  <r>
    <x v="3"/>
    <x v="4"/>
    <s v="Biology A&amp;S B.A."/>
    <m/>
    <x v="2"/>
    <m/>
    <m/>
    <m/>
    <x v="10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Biology A&amp;S B.A."/>
    <m/>
    <x v="2"/>
    <m/>
    <m/>
    <m/>
    <x v="20"/>
    <s v="Boston"/>
    <s v="MA"/>
    <s v="Biomedical Science"/>
    <s v="M.S."/>
    <x v="0"/>
    <m/>
    <m/>
    <x v="0"/>
    <m/>
    <m/>
    <m/>
    <x v="0"/>
    <m/>
    <m/>
    <m/>
    <m/>
    <m/>
  </r>
  <r>
    <x v="4"/>
    <x v="0"/>
    <s v="Biology A&amp;S B.A."/>
    <s v="Social Media Manager"/>
    <x v="20"/>
    <s v="New York"/>
    <s v="NY"/>
    <s v="Advertising and Related Services"/>
    <x v="0"/>
    <m/>
    <m/>
    <m/>
    <m/>
    <x v="0"/>
    <m/>
    <m/>
    <x v="0"/>
    <m/>
    <m/>
    <m/>
    <x v="0"/>
    <m/>
    <m/>
    <m/>
    <m/>
    <m/>
  </r>
  <r>
    <x v="4"/>
    <x v="0"/>
    <s v="Biology A&amp;S B.A."/>
    <s v="Administrative Assistant "/>
    <x v="21"/>
    <s v="Cambridge "/>
    <s v="MA"/>
    <s v="Biotechnology and Pharmaceuticals"/>
    <x v="0"/>
    <m/>
    <m/>
    <m/>
    <m/>
    <x v="0"/>
    <m/>
    <m/>
    <x v="0"/>
    <m/>
    <m/>
    <m/>
    <x v="0"/>
    <m/>
    <m/>
    <m/>
    <m/>
    <m/>
  </r>
  <r>
    <x v="4"/>
    <x v="0"/>
    <s v="Biology A&amp;S B.A."/>
    <s v="Clerkship and Research Coordinator"/>
    <x v="22"/>
    <s v="Lawrence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Biology A&amp;S B.A."/>
    <s v="Sales Consultant"/>
    <x v="23"/>
    <s v="Clearwater "/>
    <s v="FL"/>
    <s v="Retail"/>
    <x v="0"/>
    <m/>
    <m/>
    <m/>
    <m/>
    <x v="0"/>
    <m/>
    <m/>
    <x v="0"/>
    <m/>
    <m/>
    <m/>
    <x v="0"/>
    <m/>
    <m/>
    <m/>
    <m/>
    <m/>
  </r>
  <r>
    <x v="4"/>
    <x v="0"/>
    <s v="Biology A&amp;S B.A."/>
    <s v="Researcher"/>
    <x v="24"/>
    <m/>
    <m/>
    <s v="Scientific Research"/>
    <x v="0"/>
    <m/>
    <m/>
    <m/>
    <m/>
    <x v="0"/>
    <m/>
    <m/>
    <x v="0"/>
    <m/>
    <m/>
    <m/>
    <x v="0"/>
    <m/>
    <m/>
    <m/>
    <m/>
    <m/>
  </r>
  <r>
    <x v="4"/>
    <x v="0"/>
    <s v="Biology A&amp;S B.A."/>
    <s v="Development Coordinator"/>
    <x v="25"/>
    <s v="New York"/>
    <s v="NY"/>
    <s v="Social Services"/>
    <x v="0"/>
    <m/>
    <m/>
    <m/>
    <m/>
    <x v="0"/>
    <m/>
    <m/>
    <x v="0"/>
    <m/>
    <m/>
    <m/>
    <x v="0"/>
    <m/>
    <m/>
    <m/>
    <m/>
    <m/>
  </r>
  <r>
    <x v="4"/>
    <x v="0"/>
    <s v="Biology A&amp;S B.A."/>
    <s v="Medical Scribe"/>
    <x v="26"/>
    <s v="Hingham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Biology A&amp;S B.A."/>
    <s v="Staff Assistant"/>
    <x v="27"/>
    <s v="Chestnut Hill "/>
    <s v="MA"/>
    <s v="Education (Higher Education)"/>
    <x v="0"/>
    <m/>
    <m/>
    <m/>
    <m/>
    <x v="0"/>
    <m/>
    <m/>
    <x v="0"/>
    <m/>
    <m/>
    <m/>
    <x v="0"/>
    <m/>
    <m/>
    <m/>
    <m/>
    <m/>
  </r>
  <r>
    <x v="4"/>
    <x v="0"/>
    <s v="Biology A&amp;S B.A."/>
    <s v="Business Development Associate"/>
    <x v="28"/>
    <s v="Bosto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Biology A&amp;S B.A."/>
    <s v="Substitute Teacher"/>
    <x v="29"/>
    <s v="Kingston"/>
    <s v="PA"/>
    <s v="Education (K-12)"/>
    <x v="0"/>
    <m/>
    <m/>
    <m/>
    <m/>
    <x v="0"/>
    <m/>
    <m/>
    <x v="0"/>
    <m/>
    <m/>
    <m/>
    <x v="0"/>
    <m/>
    <m/>
    <m/>
    <m/>
    <m/>
  </r>
  <r>
    <x v="4"/>
    <x v="4"/>
    <s v="Biology A&amp;S B.A."/>
    <m/>
    <x v="2"/>
    <m/>
    <m/>
    <m/>
    <x v="21"/>
    <s v="Northampton"/>
    <s v="MA"/>
    <s v="Exercise and Sports Studies"/>
    <s v="M.S."/>
    <x v="0"/>
    <m/>
    <m/>
    <x v="0"/>
    <m/>
    <m/>
    <m/>
    <x v="0"/>
    <m/>
    <m/>
    <m/>
    <m/>
    <m/>
  </r>
  <r>
    <x v="4"/>
    <x v="4"/>
    <s v="Biology A&amp;S B.A."/>
    <m/>
    <x v="2"/>
    <m/>
    <m/>
    <m/>
    <x v="22"/>
    <s v="Chestnut Hill"/>
    <s v="MA"/>
    <s v="Leadership and Administration"/>
    <s v="M.S."/>
    <x v="0"/>
    <m/>
    <m/>
    <x v="0"/>
    <m/>
    <m/>
    <m/>
    <x v="0"/>
    <m/>
    <m/>
    <m/>
    <m/>
    <m/>
  </r>
  <r>
    <x v="4"/>
    <x v="4"/>
    <s v="Biology A&amp;S B.A."/>
    <m/>
    <x v="2"/>
    <m/>
    <m/>
    <m/>
    <x v="23"/>
    <s v="Chestnut Hill"/>
    <s v="MA "/>
    <s v="Nursing"/>
    <s v="M.S."/>
    <x v="0"/>
    <m/>
    <m/>
    <x v="0"/>
    <m/>
    <m/>
    <m/>
    <x v="0"/>
    <m/>
    <m/>
    <m/>
    <m/>
    <m/>
  </r>
  <r>
    <x v="4"/>
    <x v="4"/>
    <s v="Biology A&amp;S B.A."/>
    <m/>
    <x v="2"/>
    <m/>
    <m/>
    <m/>
    <x v="19"/>
    <s v="Boston"/>
    <s v="MA"/>
    <m/>
    <s v="J.D."/>
    <x v="0"/>
    <m/>
    <m/>
    <x v="0"/>
    <m/>
    <m/>
    <m/>
    <x v="0"/>
    <m/>
    <m/>
    <m/>
    <m/>
    <m/>
  </r>
  <r>
    <x v="4"/>
    <x v="4"/>
    <s v="Biology A&amp;S B.A."/>
    <m/>
    <x v="2"/>
    <m/>
    <m/>
    <m/>
    <x v="14"/>
    <s v="Boston"/>
    <s v="MA"/>
    <s v="Medicine"/>
    <s v="M.D."/>
    <x v="0"/>
    <m/>
    <m/>
    <x v="0"/>
    <m/>
    <m/>
    <m/>
    <x v="0"/>
    <m/>
    <m/>
    <m/>
    <m/>
    <m/>
  </r>
  <r>
    <x v="4"/>
    <x v="4"/>
    <s v="Biology A&amp;S B.A."/>
    <m/>
    <x v="2"/>
    <m/>
    <m/>
    <m/>
    <x v="24"/>
    <s v="Los Angeles"/>
    <s v="CA"/>
    <m/>
    <s v="Ph.D."/>
    <x v="0"/>
    <m/>
    <m/>
    <x v="0"/>
    <m/>
    <m/>
    <m/>
    <x v="0"/>
    <m/>
    <m/>
    <m/>
    <m/>
    <m/>
  </r>
  <r>
    <x v="4"/>
    <x v="1"/>
    <s v="Biology A&amp;S B.A."/>
    <m/>
    <x v="2"/>
    <m/>
    <m/>
    <m/>
    <x v="0"/>
    <m/>
    <m/>
    <m/>
    <m/>
    <x v="4"/>
    <s v="Seattle"/>
    <s v="WA"/>
    <x v="0"/>
    <m/>
    <m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ellowship Organization">
  <location ref="G22:H24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 defaultSubtotal="0"/>
    <pivotField showAll="0"/>
    <pivotField showAll="0"/>
    <pivotField showAll="0"/>
    <pivotField showAll="0"/>
  </pivotFields>
  <rowFields count="1">
    <field x="20"/>
  </rowFields>
  <rowItems count="2">
    <i>
      <x/>
    </i>
    <i t="grand">
      <x/>
    </i>
  </rowItems>
  <colItems count="1">
    <i/>
  </colItems>
  <dataFields count="1">
    <dataField name="Response Count" fld="20" subtotal="count" baseField="0" baseItem="0"/>
  </dataFields>
  <formats count="12">
    <format dxfId="33">
      <pivotArea outline="0" collapsedLevelsAreSubtotals="1" fieldPosition="0"/>
    </format>
    <format dxfId="32">
      <pivotArea outline="0" collapsedLevelsAreSubtotals="1" fieldPosition="0"/>
    </format>
    <format dxfId="31">
      <pivotArea dataOnly="0" labelOnly="1" fieldPosition="0">
        <references count="1">
          <reference field="20" count="0"/>
        </references>
      </pivotArea>
    </format>
    <format dxfId="30">
      <pivotArea dataOnly="0" labelOnly="1" grandRow="1" outline="0" fieldPosition="0"/>
    </format>
    <format dxfId="29">
      <pivotArea field="20" type="button" dataOnly="0" labelOnly="1" outline="0" axis="axisRow" fieldPosition="0"/>
    </format>
    <format dxfId="28">
      <pivotArea dataOnly="0" labelOnly="1" outline="0" axis="axisValues" fieldPosition="0"/>
    </format>
    <format dxfId="27">
      <pivotArea field="20" type="button" dataOnly="0" labelOnly="1" outline="0" axis="axisRow" fieldPosition="0"/>
    </format>
    <format dxfId="26">
      <pivotArea dataOnly="0" labelOnly="1" outline="0" axis="axisValues" fieldPosition="0"/>
    </format>
    <format dxfId="25">
      <pivotArea outline="0" collapsedLevelsAreSubtotals="1" fieldPosition="0"/>
    </format>
    <format dxfId="24">
      <pivotArea dataOnly="0" labelOnly="1" outline="0" axis="axisValues" fieldPosition="0"/>
    </format>
    <format dxfId="19">
      <pivotArea outline="0" collapsedLevelsAreSubtotals="1" fieldPosition="0"/>
    </format>
    <format dxfId="1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 ">
  <location ref="D2:E9" firstHeaderRow="1" firstDataRow="1" firstDataCol="1"/>
  <pivotFields count="26">
    <pivotField showAll="0"/>
    <pivotField axis="axisRow" showAll="0">
      <items count="7">
        <item x="0"/>
        <item x="5"/>
        <item x="4"/>
        <item x="3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Response Count " fld="2" subtotal="count" baseField="1" baseItem="0"/>
  </dataFields>
  <formats count="11">
    <format dxfId="40">
      <pivotArea type="all" dataOnly="0" outline="0" fieldPosition="0"/>
    </format>
    <format dxfId="39">
      <pivotArea collapsedLevelsAreSubtotals="1" fieldPosition="0">
        <references count="1">
          <reference field="1" count="0"/>
        </references>
      </pivotArea>
    </format>
    <format dxfId="38">
      <pivotArea dataOnly="0" labelOnly="1" fieldPosition="0">
        <references count="1">
          <reference field="1" count="0"/>
        </references>
      </pivotArea>
    </format>
    <format dxfId="37">
      <pivotArea grandRow="1" outline="0" collapsedLevelsAreSubtotals="1" fieldPosition="0"/>
    </format>
    <format dxfId="36">
      <pivotArea dataOnly="0" labelOnly="1" grandRow="1" outline="0" fieldPosition="0"/>
    </format>
    <format dxfId="35">
      <pivotArea field="1" type="button" dataOnly="0" labelOnly="1" outline="0" axis="axisRow" fieldPosition="0"/>
    </format>
    <format dxfId="34">
      <pivotArea dataOnly="0" labelOnly="1" outline="0" axis="axisValues" fieldPosition="0"/>
    </format>
    <format dxfId="13">
      <pivotArea outline="0" collapsedLevelsAreSubtotals="1" fieldPosition="0"/>
    </format>
    <format dxfId="11">
      <pivotArea dataOnly="0" labelOnly="1" outline="0" axis="axisValues" fieldPosition="0"/>
    </format>
    <format dxfId="6">
      <pivotArea outline="0" collapsedLevelsAreSubtotals="1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Internship Site">
  <location ref="D13:E15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6"/>
  </rowFields>
  <rowItems count="2">
    <i>
      <x/>
    </i>
    <i t="grand">
      <x/>
    </i>
  </rowItems>
  <colItems count="1">
    <i/>
  </colItems>
  <dataFields count="1">
    <dataField name="Response Count" fld="16" subtotal="count" baseField="0" baseItem="0"/>
  </dataFields>
  <formats count="11">
    <format dxfId="47">
      <pivotArea outline="0" collapsedLevelsAreSubtotals="1" fieldPosition="0"/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dataOnly="0" labelOnly="1" fieldPosition="0">
        <references count="1">
          <reference field="16" count="0"/>
        </references>
      </pivotArea>
    </format>
    <format dxfId="43">
      <pivotArea dataOnly="0" labelOnly="1" grandRow="1" outline="0" fieldPosition="0"/>
    </format>
    <format dxfId="42">
      <pivotArea field="16" type="button" dataOnly="0" labelOnly="1" outline="0" axis="axisRow" fieldPosition="0"/>
    </format>
    <format dxfId="41">
      <pivotArea dataOnly="0" labelOnly="1" outline="0" axis="axisValues" fieldPosition="0"/>
    </format>
    <format dxfId="10">
      <pivotArea outline="0" collapsedLevelsAreSubtotals="1" fieldPosition="0"/>
    </format>
    <format dxfId="9">
      <pivotArea dataOnly="0" labelOnly="1" outline="0" axis="axisValues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6">
    <pivotField axis="axisRow" dataField="1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0" subtotal="count" baseField="0" baseItem="0"/>
  </dataFields>
  <formats count="10">
    <format dxfId="53">
      <pivotArea outline="0" collapsedLevelsAreSubtotals="1" fieldPosition="0"/>
    </format>
    <format dxfId="52">
      <pivotArea outline="0" collapsedLevelsAreSubtotals="1" fieldPosition="0"/>
    </format>
    <format dxfId="51">
      <pivotArea dataOnly="0" labelOnly="1" fieldPosition="0">
        <references count="1">
          <reference field="0" count="0"/>
        </references>
      </pivotArea>
    </format>
    <format dxfId="50">
      <pivotArea dataOnly="0" labelOnly="1" grandRow="1" outline="0" fieldPosition="0"/>
    </format>
    <format dxfId="49">
      <pivotArea field="0" type="button" dataOnly="0" labelOnly="1" outline="0" axis="axisRow" fieldPosition="0"/>
    </format>
    <format dxfId="48">
      <pivotArea dataOnly="0" labelOnly="1" outline="0" axis="axisValues" fieldPosition="0"/>
    </format>
    <format dxfId="23">
      <pivotArea outline="0" collapsedLevelsAreSubtotals="1" fieldPosition="0"/>
    </format>
    <format dxfId="22">
      <pivotArea dataOnly="0" labelOnly="1" outline="0" axis="axisValues" fieldPosition="0"/>
    </format>
    <format dxfId="17">
      <pivotArea outline="0" collapsedLevelsAreSubtotals="1" fieldPosition="0"/>
    </format>
    <format dxfId="1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Volunteer Site">
  <location ref="G12:H18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 sortType="ascending">
      <items count="7">
        <item x="3"/>
        <item x="4"/>
        <item x="1"/>
        <item x="5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13" subtotal="count" baseField="0" baseItem="0"/>
  </dataFields>
  <formats count="12">
    <format dxfId="61">
      <pivotArea outline="0" collapsedLevelsAreSubtotals="1" fieldPosition="0"/>
    </format>
    <format dxfId="60">
      <pivotArea outline="0" collapsedLevelsAreSubtotals="1" fieldPosition="0"/>
    </format>
    <format dxfId="59">
      <pivotArea dataOnly="0" labelOnly="1" fieldPosition="0">
        <references count="1">
          <reference field="13" count="0"/>
        </references>
      </pivotArea>
    </format>
    <format dxfId="58">
      <pivotArea dataOnly="0" labelOnly="1" grandRow="1" outline="0" fieldPosition="0"/>
    </format>
    <format dxfId="57">
      <pivotArea field="13" type="button" dataOnly="0" labelOnly="1" outline="0" axis="axisRow" fieldPosition="0"/>
    </format>
    <format dxfId="56">
      <pivotArea dataOnly="0" labelOnly="1" outline="0" axis="axisValues" fieldPosition="0"/>
    </format>
    <format dxfId="55">
      <pivotArea field="13" type="button" dataOnly="0" labelOnly="1" outline="0" axis="axisRow" fieldPosition="0"/>
    </format>
    <format dxfId="54">
      <pivotArea dataOnly="0" labelOnly="1" outline="0" axis="axisValues" fieldPosition="0"/>
    </format>
    <format dxfId="21">
      <pivotArea outline="0" collapsedLevelsAreSubtotals="1" fieldPosition="0"/>
    </format>
    <format dxfId="20">
      <pivotArea dataOnly="0" labelOnly="1" outline="0" axis="axisValues" fieldPosition="0"/>
    </format>
    <format dxfId="15">
      <pivotArea outline="0" collapsedLevelsAreSubtotals="1" fieldPosition="0"/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Institution">
  <location ref="D19:E44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26">
        <item x="11"/>
        <item x="22"/>
        <item x="3"/>
        <item x="10"/>
        <item x="23"/>
        <item x="14"/>
        <item x="15"/>
        <item x="12"/>
        <item x="2"/>
        <item x="17"/>
        <item x="19"/>
        <item x="8"/>
        <item x="7"/>
        <item x="9"/>
        <item x="18"/>
        <item x="4"/>
        <item x="16"/>
        <item x="21"/>
        <item x="5"/>
        <item x="1"/>
        <item x="20"/>
        <item x="24"/>
        <item x="13"/>
        <item x="6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8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Response Count" fld="8" subtotal="count" baseField="0" baseItem="0"/>
  </dataFields>
  <formats count="12">
    <format dxfId="69">
      <pivotArea outline="0" collapsedLevelsAreSubtotals="1" fieldPosition="0"/>
    </format>
    <format dxfId="68">
      <pivotArea outline="0" collapsedLevelsAreSubtotals="1" fieldPosition="0"/>
    </format>
    <format dxfId="67">
      <pivotArea dataOnly="0" labelOnly="1" fieldPosition="0">
        <references count="1">
          <reference field="8" count="0"/>
        </references>
      </pivotArea>
    </format>
    <format dxfId="66">
      <pivotArea dataOnly="0" labelOnly="1" grandRow="1" outline="0" fieldPosition="0"/>
    </format>
    <format dxfId="65">
      <pivotArea field="8" type="button" dataOnly="0" labelOnly="1" outline="0" axis="axisRow" fieldPosition="0"/>
    </format>
    <format dxfId="64">
      <pivotArea dataOnly="0" labelOnly="1" outline="0" axis="axisValues" fieldPosition="0"/>
    </format>
    <format dxfId="63">
      <pivotArea field="8" type="button" dataOnly="0" labelOnly="1" outline="0" axis="axisRow" fieldPosition="0"/>
    </format>
    <format dxfId="62">
      <pivotArea dataOnly="0" labelOnly="1" outline="0" axis="axisValues" fieldPosition="0"/>
    </format>
    <format dxfId="8">
      <pivotArea outline="0" collapsedLevelsAreSubtotals="1" fieldPosition="0"/>
    </format>
    <format dxfId="7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Employer">
  <location ref="A21:B51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31">
        <item x="28"/>
        <item x="10"/>
        <item x="20"/>
        <item x="0"/>
        <item x="27"/>
        <item x="25"/>
        <item x="9"/>
        <item x="21"/>
        <item x="4"/>
        <item x="8"/>
        <item x="14"/>
        <item x="6"/>
        <item x="1"/>
        <item x="23"/>
        <item x="22"/>
        <item x="15"/>
        <item x="12"/>
        <item x="19"/>
        <item x="29"/>
        <item x="3"/>
        <item x="16"/>
        <item x="18"/>
        <item x="13"/>
        <item x="11"/>
        <item x="26"/>
        <item x="17"/>
        <item x="5"/>
        <item x="7"/>
        <item x="24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Response Count" fld="2" subtotal="count" baseField="0" baseItem="0"/>
  </dataFields>
  <formats count="8">
    <format dxfId="77">
      <pivotArea outline="0" collapsedLevelsAreSubtotals="1" fieldPosition="0"/>
    </format>
    <format dxfId="76">
      <pivotArea outline="0" collapsedLevelsAreSubtotals="1" fieldPosition="0"/>
    </format>
    <format dxfId="75">
      <pivotArea dataOnly="0" labelOnly="1" fieldPosition="0">
        <references count="1">
          <reference field="4" count="0"/>
        </references>
      </pivotArea>
    </format>
    <format dxfId="74">
      <pivotArea dataOnly="0" labelOnly="1" grandRow="1" outline="0" fieldPosition="0"/>
    </format>
    <format dxfId="73">
      <pivotArea field="4" type="button" dataOnly="0" labelOnly="1" outline="0" axis="axisRow" fieldPosition="0"/>
    </format>
    <format dxfId="72">
      <pivotArea dataOnly="0" labelOnly="1" outline="0" axis="axisValues" fieldPosition="0"/>
    </format>
    <format dxfId="71">
      <pivotArea field="4" type="button" dataOnly="0" labelOnly="1" outline="0" axis="axisRow" fieldPosition="0"/>
    </format>
    <format dxfId="7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32" totalsRowShown="0">
  <autoFilter ref="A1:H32"/>
  <sortState ref="A2:Z32">
    <sortCondition descending="1" ref="A1:A32"/>
  </sortState>
  <tableColumns count="8">
    <tableColumn id="1" name="Class Year"/>
    <tableColumn id="2" name="First Destination Activity"/>
    <tableColumn id="3" name="Major Name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F2" totalsRowShown="0">
  <autoFilter ref="A1:F2"/>
  <sortState ref="A2:F2">
    <sortCondition descending="1" ref="A1:A2"/>
  </sortState>
  <tableColumns count="6">
    <tableColumn id="1" name="Class Year"/>
    <tableColumn id="2" name="First Destination Activity"/>
    <tableColumn id="3" name="Major Name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H30" totalsRowShown="0">
  <autoFilter ref="A1:H30"/>
  <sortState ref="A2:Z30">
    <sortCondition descending="1" ref="A1:A30"/>
  </sortState>
  <tableColumns count="8">
    <tableColumn id="1" name="Class Year"/>
    <tableColumn id="2" name="First Destination Activity"/>
    <tableColumn id="3" name="Major Name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F7" totalsRowShown="0">
  <autoFilter ref="A1:F7"/>
  <sortState ref="A2:Z7">
    <sortCondition descending="1" ref="A1:A7"/>
  </sortState>
  <tableColumns count="6">
    <tableColumn id="1" name="Class Year"/>
    <tableColumn id="2" name="First Destination Activity"/>
    <tableColumn id="3" name="Major Name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G2" totalsRowShown="0">
  <autoFilter ref="A1:G2"/>
  <sortState ref="A2:G2">
    <sortCondition descending="1" ref="A1:A2"/>
  </sortState>
  <tableColumns count="7">
    <tableColumn id="1" name="Class Year"/>
    <tableColumn id="2" name="First Destination Activity"/>
    <tableColumn id="3" name="Major Name"/>
    <tableColumn id="20" name="Fellowship Type"/>
    <tableColumn id="21" name="Fellowship Organization"/>
    <tableColumn id="22" name="Fellowship Site's City"/>
    <tableColumn id="23" name="Fellowship Sites'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2"/>
  <sheetViews>
    <sheetView tabSelected="1" zoomScale="105" zoomScaleNormal="105" workbookViewId="0">
      <selection sqref="A1:B1"/>
    </sheetView>
  </sheetViews>
  <sheetFormatPr defaultRowHeight="15" x14ac:dyDescent="0.25"/>
  <cols>
    <col min="1" max="1" width="36.42578125" customWidth="1"/>
    <col min="2" max="2" width="15.42578125" customWidth="1"/>
    <col min="3" max="3" width="3.140625" customWidth="1"/>
    <col min="4" max="4" width="49.28515625" customWidth="1"/>
    <col min="5" max="5" width="15.85546875" style="51" bestFit="1" customWidth="1"/>
    <col min="6" max="6" width="3.7109375" customWidth="1"/>
    <col min="7" max="7" width="35.42578125" bestFit="1" customWidth="1"/>
    <col min="8" max="8" width="15.42578125" style="51" customWidth="1"/>
    <col min="9" max="9" width="3.28515625" customWidth="1"/>
  </cols>
  <sheetData>
    <row r="1" spans="1:9" ht="26.25" x14ac:dyDescent="0.25">
      <c r="A1" s="33" t="s">
        <v>137</v>
      </c>
      <c r="B1" s="33"/>
      <c r="C1" s="19"/>
      <c r="D1" s="25" t="s">
        <v>232</v>
      </c>
      <c r="E1" s="25"/>
      <c r="F1" s="25"/>
      <c r="G1" s="26"/>
      <c r="H1" s="26"/>
      <c r="I1" s="19"/>
    </row>
    <row r="2" spans="1:9" ht="21" x14ac:dyDescent="0.35">
      <c r="A2" s="34" t="s">
        <v>131</v>
      </c>
      <c r="B2" s="34"/>
      <c r="C2" s="19"/>
      <c r="D2" s="13" t="s">
        <v>182</v>
      </c>
      <c r="E2" s="46" t="s">
        <v>183</v>
      </c>
      <c r="F2" s="19"/>
      <c r="G2" s="13" t="s">
        <v>0</v>
      </c>
      <c r="H2" s="46" t="s">
        <v>135</v>
      </c>
      <c r="I2" s="19"/>
    </row>
    <row r="3" spans="1:9" x14ac:dyDescent="0.25">
      <c r="A3" s="35" t="s">
        <v>230</v>
      </c>
      <c r="B3" s="36"/>
      <c r="C3" s="19"/>
      <c r="D3" s="3" t="s">
        <v>138</v>
      </c>
      <c r="E3" s="48">
        <v>31</v>
      </c>
      <c r="F3" s="19"/>
      <c r="G3" s="12">
        <v>2012</v>
      </c>
      <c r="H3" s="47">
        <v>7</v>
      </c>
      <c r="I3" s="19"/>
    </row>
    <row r="4" spans="1:9" x14ac:dyDescent="0.25">
      <c r="A4" s="37"/>
      <c r="B4" s="38"/>
      <c r="C4" s="19"/>
      <c r="D4" s="3" t="s">
        <v>180</v>
      </c>
      <c r="E4" s="48">
        <v>1</v>
      </c>
      <c r="F4" s="19"/>
      <c r="G4" s="3">
        <v>2013</v>
      </c>
      <c r="H4" s="48">
        <v>14</v>
      </c>
      <c r="I4" s="19"/>
    </row>
    <row r="5" spans="1:9" x14ac:dyDescent="0.25">
      <c r="A5" s="37"/>
      <c r="B5" s="38"/>
      <c r="C5" s="19"/>
      <c r="D5" s="3" t="s">
        <v>169</v>
      </c>
      <c r="E5" s="48">
        <v>29</v>
      </c>
      <c r="F5" s="19"/>
      <c r="G5" s="3">
        <v>2014</v>
      </c>
      <c r="H5" s="48">
        <v>13</v>
      </c>
      <c r="I5" s="19"/>
    </row>
    <row r="6" spans="1:9" x14ac:dyDescent="0.25">
      <c r="A6" s="37"/>
      <c r="B6" s="38"/>
      <c r="C6" s="19"/>
      <c r="D6" s="3" t="s">
        <v>74</v>
      </c>
      <c r="E6" s="48">
        <v>1</v>
      </c>
      <c r="F6" s="19"/>
      <c r="G6" s="3">
        <v>2015</v>
      </c>
      <c r="H6" s="48">
        <v>18</v>
      </c>
      <c r="I6" s="19"/>
    </row>
    <row r="7" spans="1:9" x14ac:dyDescent="0.25">
      <c r="A7" s="37"/>
      <c r="B7" s="38"/>
      <c r="C7" s="19"/>
      <c r="D7" s="3" t="s">
        <v>71</v>
      </c>
      <c r="E7" s="48">
        <v>1</v>
      </c>
      <c r="F7" s="19"/>
      <c r="G7" s="3">
        <v>2016</v>
      </c>
      <c r="H7" s="48">
        <v>17</v>
      </c>
      <c r="I7" s="19"/>
    </row>
    <row r="8" spans="1:9" x14ac:dyDescent="0.25">
      <c r="A8" s="37"/>
      <c r="B8" s="38"/>
      <c r="C8" s="19"/>
      <c r="D8" s="3" t="s">
        <v>181</v>
      </c>
      <c r="E8" s="48">
        <v>6</v>
      </c>
      <c r="F8" s="19"/>
      <c r="G8" s="12" t="s">
        <v>127</v>
      </c>
      <c r="H8" s="48">
        <v>69</v>
      </c>
      <c r="I8" s="19"/>
    </row>
    <row r="9" spans="1:9" x14ac:dyDescent="0.25">
      <c r="A9" s="37"/>
      <c r="B9" s="38"/>
      <c r="C9" s="19"/>
      <c r="D9" s="3" t="s">
        <v>127</v>
      </c>
      <c r="E9" s="48">
        <v>69</v>
      </c>
      <c r="F9" s="19"/>
      <c r="G9" s="19"/>
      <c r="H9" s="49"/>
      <c r="I9" s="19"/>
    </row>
    <row r="10" spans="1:9" ht="23.25" x14ac:dyDescent="0.35">
      <c r="A10" s="39" t="str">
        <f>HYPERLINK("http://www.bc.edu/offices/irpa/ir/heoa/placement_education_of_grads.html", "Click for full reports")</f>
        <v>Click for full reports</v>
      </c>
      <c r="B10" s="40"/>
      <c r="C10" s="19"/>
      <c r="D10" s="19"/>
      <c r="E10" s="49"/>
      <c r="F10" s="19"/>
      <c r="G10" s="20" t="s">
        <v>186</v>
      </c>
      <c r="H10" s="20"/>
      <c r="I10" s="19"/>
    </row>
    <row r="11" spans="1:9" ht="23.25" x14ac:dyDescent="0.35">
      <c r="A11" s="41" t="s">
        <v>132</v>
      </c>
      <c r="B11" s="42"/>
      <c r="C11" s="19"/>
      <c r="D11" s="20" t="s">
        <v>136</v>
      </c>
      <c r="E11" s="20"/>
      <c r="F11" s="19"/>
      <c r="G11" s="43" t="s">
        <v>231</v>
      </c>
      <c r="H11" s="44"/>
      <c r="I11" s="19"/>
    </row>
    <row r="12" spans="1:9" ht="21" customHeight="1" x14ac:dyDescent="0.35">
      <c r="A12" s="27" t="s">
        <v>133</v>
      </c>
      <c r="B12" s="28"/>
      <c r="C12" s="19"/>
      <c r="D12" s="21">
        <v>2014</v>
      </c>
      <c r="E12" s="22"/>
      <c r="F12" s="19"/>
      <c r="G12" s="14" t="s">
        <v>11</v>
      </c>
      <c r="H12" s="50" t="s">
        <v>135</v>
      </c>
      <c r="I12" s="19"/>
    </row>
    <row r="13" spans="1:9" x14ac:dyDescent="0.25">
      <c r="A13" s="29"/>
      <c r="B13" s="30"/>
      <c r="C13" s="19"/>
      <c r="D13" s="13" t="s">
        <v>14</v>
      </c>
      <c r="E13" s="46" t="s">
        <v>135</v>
      </c>
      <c r="F13" s="19"/>
      <c r="G13" s="12" t="s">
        <v>63</v>
      </c>
      <c r="H13" s="47">
        <v>1</v>
      </c>
      <c r="I13" s="19"/>
    </row>
    <row r="14" spans="1:9" x14ac:dyDescent="0.25">
      <c r="A14" s="29"/>
      <c r="B14" s="30"/>
      <c r="C14" s="19"/>
      <c r="D14" s="3" t="s">
        <v>72</v>
      </c>
      <c r="E14" s="48">
        <v>1</v>
      </c>
      <c r="F14" s="19"/>
      <c r="G14" s="3" t="s">
        <v>66</v>
      </c>
      <c r="H14" s="48">
        <v>2</v>
      </c>
      <c r="I14" s="19"/>
    </row>
    <row r="15" spans="1:9" x14ac:dyDescent="0.25">
      <c r="A15" s="29"/>
      <c r="B15" s="30"/>
      <c r="C15" s="19"/>
      <c r="D15" s="3" t="s">
        <v>127</v>
      </c>
      <c r="E15" s="48">
        <v>1</v>
      </c>
      <c r="F15" s="19"/>
      <c r="G15" s="3" t="s">
        <v>59</v>
      </c>
      <c r="H15" s="48">
        <v>1</v>
      </c>
      <c r="I15" s="19"/>
    </row>
    <row r="16" spans="1:9" x14ac:dyDescent="0.25">
      <c r="A16" s="31"/>
      <c r="B16" s="32"/>
      <c r="C16" s="19"/>
      <c r="D16" s="19"/>
      <c r="E16" s="49"/>
      <c r="F16" s="19"/>
      <c r="G16" s="3" t="s">
        <v>69</v>
      </c>
      <c r="H16" s="48">
        <v>1</v>
      </c>
      <c r="I16" s="19"/>
    </row>
    <row r="17" spans="1:9" ht="23.25" x14ac:dyDescent="0.35">
      <c r="A17" s="23"/>
      <c r="B17" s="24"/>
      <c r="C17" s="19"/>
      <c r="D17" s="45" t="s">
        <v>129</v>
      </c>
      <c r="E17" s="45"/>
      <c r="F17" s="19"/>
      <c r="G17" s="3" t="s">
        <v>60</v>
      </c>
      <c r="H17" s="48">
        <v>1</v>
      </c>
      <c r="I17" s="19"/>
    </row>
    <row r="18" spans="1:9" ht="21" x14ac:dyDescent="0.35">
      <c r="A18" s="19"/>
      <c r="B18" s="19"/>
      <c r="C18" s="19"/>
      <c r="D18" s="21" t="s">
        <v>231</v>
      </c>
      <c r="E18" s="21"/>
      <c r="F18" s="19"/>
      <c r="G18" s="12" t="s">
        <v>127</v>
      </c>
      <c r="H18" s="48">
        <v>6</v>
      </c>
      <c r="I18" s="19"/>
    </row>
    <row r="19" spans="1:9" ht="23.25" x14ac:dyDescent="0.35">
      <c r="A19" s="20" t="s">
        <v>134</v>
      </c>
      <c r="B19" s="20"/>
      <c r="C19" s="19"/>
      <c r="D19" s="14" t="s">
        <v>7</v>
      </c>
      <c r="E19" s="50" t="s">
        <v>135</v>
      </c>
      <c r="F19" s="19"/>
      <c r="G19" s="19"/>
      <c r="H19" s="49"/>
      <c r="I19" s="19"/>
    </row>
    <row r="20" spans="1:9" ht="23.25" x14ac:dyDescent="0.35">
      <c r="A20" s="21" t="s">
        <v>231</v>
      </c>
      <c r="B20" s="22"/>
      <c r="C20" s="19"/>
      <c r="D20" s="12" t="s">
        <v>112</v>
      </c>
      <c r="E20" s="47">
        <v>1</v>
      </c>
      <c r="F20" s="19"/>
      <c r="G20" s="45" t="s">
        <v>130</v>
      </c>
      <c r="H20" s="45"/>
      <c r="I20" s="19"/>
    </row>
    <row r="21" spans="1:9" ht="21" x14ac:dyDescent="0.35">
      <c r="A21" s="13" t="s">
        <v>3</v>
      </c>
      <c r="B21" s="13" t="s">
        <v>135</v>
      </c>
      <c r="C21" s="19"/>
      <c r="D21" s="3" t="s">
        <v>221</v>
      </c>
      <c r="E21" s="48">
        <v>1</v>
      </c>
      <c r="F21" s="19"/>
      <c r="G21" s="43">
        <v>2014</v>
      </c>
      <c r="H21" s="44"/>
      <c r="I21" s="19"/>
    </row>
    <row r="22" spans="1:9" x14ac:dyDescent="0.25">
      <c r="A22" s="12" t="s">
        <v>214</v>
      </c>
      <c r="B22" s="11">
        <v>1</v>
      </c>
      <c r="C22" s="19"/>
      <c r="D22" s="3" t="s">
        <v>84</v>
      </c>
      <c r="E22" s="48">
        <v>1</v>
      </c>
      <c r="F22" s="19"/>
      <c r="G22" s="13" t="s">
        <v>18</v>
      </c>
      <c r="H22" s="46" t="s">
        <v>135</v>
      </c>
      <c r="I22" s="19"/>
    </row>
    <row r="23" spans="1:9" x14ac:dyDescent="0.25">
      <c r="A23" s="3" t="s">
        <v>140</v>
      </c>
      <c r="B23" s="4">
        <v>1</v>
      </c>
      <c r="C23" s="19"/>
      <c r="D23" s="3" t="s">
        <v>109</v>
      </c>
      <c r="E23" s="48">
        <v>2</v>
      </c>
      <c r="F23" s="19"/>
      <c r="G23" s="12" t="s">
        <v>76</v>
      </c>
      <c r="H23" s="47">
        <v>1</v>
      </c>
      <c r="I23" s="19"/>
    </row>
    <row r="24" spans="1:9" x14ac:dyDescent="0.25">
      <c r="A24" s="3" t="s">
        <v>190</v>
      </c>
      <c r="B24" s="4">
        <v>1</v>
      </c>
      <c r="C24" s="19"/>
      <c r="D24" s="3" t="s">
        <v>223</v>
      </c>
      <c r="E24" s="48">
        <v>1</v>
      </c>
      <c r="F24" s="19"/>
      <c r="G24" s="12" t="s">
        <v>127</v>
      </c>
      <c r="H24" s="48">
        <v>1</v>
      </c>
      <c r="I24" s="19"/>
    </row>
    <row r="25" spans="1:9" x14ac:dyDescent="0.25">
      <c r="A25" s="3" t="s">
        <v>23</v>
      </c>
      <c r="B25" s="4">
        <v>1</v>
      </c>
      <c r="C25" s="19"/>
      <c r="D25" s="3" t="s">
        <v>118</v>
      </c>
      <c r="E25" s="48">
        <v>2</v>
      </c>
      <c r="F25" s="19"/>
      <c r="G25" s="19"/>
      <c r="H25" s="49"/>
      <c r="I25" s="19"/>
    </row>
    <row r="26" spans="1:9" x14ac:dyDescent="0.25">
      <c r="A26" s="3" t="s">
        <v>112</v>
      </c>
      <c r="B26" s="4">
        <v>1</v>
      </c>
      <c r="C26" s="19"/>
      <c r="D26" s="3" t="s">
        <v>120</v>
      </c>
      <c r="E26" s="48">
        <v>1</v>
      </c>
      <c r="F26" s="19"/>
      <c r="G26" s="19"/>
      <c r="H26" s="49"/>
      <c r="I26" s="19"/>
    </row>
    <row r="27" spans="1:9" x14ac:dyDescent="0.25">
      <c r="A27" s="3" t="s">
        <v>206</v>
      </c>
      <c r="B27" s="4">
        <v>1</v>
      </c>
      <c r="C27" s="19"/>
      <c r="D27" s="3" t="s">
        <v>113</v>
      </c>
      <c r="E27" s="48">
        <v>2</v>
      </c>
      <c r="F27" s="19"/>
      <c r="G27" s="19"/>
      <c r="H27" s="49"/>
      <c r="I27" s="19"/>
    </row>
    <row r="28" spans="1:9" x14ac:dyDescent="0.25">
      <c r="A28" s="3" t="s">
        <v>57</v>
      </c>
      <c r="B28" s="4">
        <v>2</v>
      </c>
      <c r="C28" s="19"/>
      <c r="D28" s="3" t="s">
        <v>81</v>
      </c>
      <c r="E28" s="48">
        <v>1</v>
      </c>
      <c r="F28" s="19"/>
      <c r="G28" s="19"/>
      <c r="H28" s="49"/>
      <c r="I28" s="19"/>
    </row>
    <row r="29" spans="1:9" x14ac:dyDescent="0.25">
      <c r="A29" s="3" t="s">
        <v>193</v>
      </c>
      <c r="B29" s="4">
        <v>1</v>
      </c>
      <c r="C29" s="19"/>
      <c r="D29" s="3" t="s">
        <v>170</v>
      </c>
      <c r="E29" s="48">
        <v>1</v>
      </c>
      <c r="F29" s="19"/>
      <c r="G29" s="19"/>
      <c r="H29" s="49"/>
      <c r="I29" s="19"/>
    </row>
    <row r="30" spans="1:9" x14ac:dyDescent="0.25">
      <c r="A30" s="3" t="s">
        <v>37</v>
      </c>
      <c r="B30" s="4">
        <v>1</v>
      </c>
      <c r="C30" s="19"/>
      <c r="D30" s="3" t="s">
        <v>175</v>
      </c>
      <c r="E30" s="48">
        <v>2</v>
      </c>
      <c r="F30" s="19"/>
      <c r="G30" s="19"/>
      <c r="H30" s="49"/>
      <c r="I30" s="19"/>
    </row>
    <row r="31" spans="1:9" x14ac:dyDescent="0.25">
      <c r="A31" s="3" t="s">
        <v>54</v>
      </c>
      <c r="B31" s="4">
        <v>1</v>
      </c>
      <c r="C31" s="19"/>
      <c r="D31" s="3" t="s">
        <v>103</v>
      </c>
      <c r="E31" s="48">
        <v>1</v>
      </c>
      <c r="F31" s="19"/>
      <c r="G31" s="19"/>
      <c r="H31" s="49"/>
      <c r="I31" s="19"/>
    </row>
    <row r="32" spans="1:9" x14ac:dyDescent="0.25">
      <c r="A32" s="3" t="s">
        <v>151</v>
      </c>
      <c r="B32" s="4">
        <v>1</v>
      </c>
      <c r="C32" s="19"/>
      <c r="D32" s="3" t="s">
        <v>100</v>
      </c>
      <c r="E32" s="48">
        <v>1</v>
      </c>
      <c r="F32" s="19"/>
      <c r="G32" s="19"/>
      <c r="H32" s="49"/>
      <c r="I32" s="19"/>
    </row>
    <row r="33" spans="1:9" x14ac:dyDescent="0.25">
      <c r="A33" s="3" t="s">
        <v>45</v>
      </c>
      <c r="B33" s="4">
        <v>1</v>
      </c>
      <c r="C33" s="19"/>
      <c r="D33" s="3" t="s">
        <v>105</v>
      </c>
      <c r="E33" s="48">
        <v>1</v>
      </c>
      <c r="F33" s="19"/>
      <c r="G33" s="19"/>
      <c r="H33" s="49"/>
      <c r="I33" s="19"/>
    </row>
    <row r="34" spans="1:9" x14ac:dyDescent="0.25">
      <c r="A34" s="3" t="s">
        <v>28</v>
      </c>
      <c r="B34" s="4">
        <v>1</v>
      </c>
      <c r="C34" s="19"/>
      <c r="D34" s="3" t="s">
        <v>172</v>
      </c>
      <c r="E34" s="48">
        <v>2</v>
      </c>
      <c r="F34" s="19"/>
      <c r="G34" s="19"/>
      <c r="H34" s="49"/>
      <c r="I34" s="19"/>
    </row>
    <row r="35" spans="1:9" x14ac:dyDescent="0.25">
      <c r="A35" s="3" t="s">
        <v>200</v>
      </c>
      <c r="B35" s="4">
        <v>1</v>
      </c>
      <c r="C35" s="19"/>
      <c r="D35" s="3" t="s">
        <v>87</v>
      </c>
      <c r="E35" s="48">
        <v>1</v>
      </c>
      <c r="F35" s="19"/>
      <c r="G35" s="19"/>
      <c r="H35" s="49"/>
      <c r="I35" s="19"/>
    </row>
    <row r="36" spans="1:9" x14ac:dyDescent="0.25">
      <c r="A36" s="3" t="s">
        <v>197</v>
      </c>
      <c r="B36" s="4">
        <v>1</v>
      </c>
      <c r="C36" s="19"/>
      <c r="D36" s="3" t="s">
        <v>125</v>
      </c>
      <c r="E36" s="48">
        <v>1</v>
      </c>
      <c r="F36" s="19"/>
      <c r="G36" s="19"/>
      <c r="H36" s="49"/>
      <c r="I36" s="19"/>
    </row>
    <row r="37" spans="1:9" x14ac:dyDescent="0.25">
      <c r="A37" s="3" t="s">
        <v>156</v>
      </c>
      <c r="B37" s="4">
        <v>1</v>
      </c>
      <c r="C37" s="19"/>
      <c r="D37" s="3" t="s">
        <v>218</v>
      </c>
      <c r="E37" s="48">
        <v>1</v>
      </c>
      <c r="F37" s="19"/>
      <c r="G37" s="19"/>
      <c r="H37" s="49"/>
      <c r="I37" s="19"/>
    </row>
    <row r="38" spans="1:9" x14ac:dyDescent="0.25">
      <c r="A38" s="3" t="s">
        <v>146</v>
      </c>
      <c r="B38" s="4">
        <v>2</v>
      </c>
      <c r="C38" s="19"/>
      <c r="D38" s="3" t="s">
        <v>91</v>
      </c>
      <c r="E38" s="48">
        <v>1</v>
      </c>
      <c r="F38" s="19"/>
      <c r="G38" s="19"/>
      <c r="H38" s="49"/>
      <c r="I38" s="19"/>
    </row>
    <row r="39" spans="1:9" x14ac:dyDescent="0.25">
      <c r="A39" s="3" t="s">
        <v>167</v>
      </c>
      <c r="B39" s="4">
        <v>1</v>
      </c>
      <c r="C39" s="19"/>
      <c r="D39" s="3" t="s">
        <v>79</v>
      </c>
      <c r="E39" s="48">
        <v>1</v>
      </c>
      <c r="F39" s="19"/>
      <c r="G39" s="19"/>
      <c r="H39" s="49"/>
      <c r="I39" s="19"/>
    </row>
    <row r="40" spans="1:9" x14ac:dyDescent="0.25">
      <c r="A40" s="3" t="s">
        <v>216</v>
      </c>
      <c r="B40" s="4">
        <v>1</v>
      </c>
      <c r="C40" s="19"/>
      <c r="D40" s="3" t="s">
        <v>178</v>
      </c>
      <c r="E40" s="48">
        <v>1</v>
      </c>
      <c r="F40" s="19"/>
      <c r="G40" s="19"/>
      <c r="H40" s="49"/>
      <c r="I40" s="19"/>
    </row>
    <row r="41" spans="1:9" x14ac:dyDescent="0.25">
      <c r="A41" s="3" t="s">
        <v>32</v>
      </c>
      <c r="B41" s="4">
        <v>1</v>
      </c>
      <c r="C41" s="19"/>
      <c r="D41" s="3" t="s">
        <v>226</v>
      </c>
      <c r="E41" s="48">
        <v>1</v>
      </c>
      <c r="F41" s="19"/>
      <c r="G41" s="19"/>
      <c r="H41" s="49"/>
      <c r="I41" s="19"/>
    </row>
    <row r="42" spans="1:9" x14ac:dyDescent="0.25">
      <c r="A42" s="3" t="s">
        <v>158</v>
      </c>
      <c r="B42" s="4">
        <v>1</v>
      </c>
      <c r="C42" s="19"/>
      <c r="D42" s="3" t="s">
        <v>114</v>
      </c>
      <c r="E42" s="48">
        <v>1</v>
      </c>
      <c r="F42" s="19"/>
      <c r="G42" s="19"/>
      <c r="H42" s="49"/>
      <c r="I42" s="19"/>
    </row>
    <row r="43" spans="1:9" x14ac:dyDescent="0.25">
      <c r="A43" s="3" t="s">
        <v>165</v>
      </c>
      <c r="B43" s="4">
        <v>1</v>
      </c>
      <c r="C43" s="19"/>
      <c r="D43" s="3" t="s">
        <v>95</v>
      </c>
      <c r="E43" s="48">
        <v>1</v>
      </c>
      <c r="F43" s="19"/>
      <c r="G43" s="19"/>
      <c r="H43" s="49"/>
      <c r="I43" s="19"/>
    </row>
    <row r="44" spans="1:9" x14ac:dyDescent="0.25">
      <c r="A44" s="3" t="s">
        <v>149</v>
      </c>
      <c r="B44" s="4">
        <v>1</v>
      </c>
      <c r="C44" s="19"/>
      <c r="D44" s="12" t="s">
        <v>127</v>
      </c>
      <c r="E44" s="48">
        <v>29</v>
      </c>
      <c r="F44" s="19"/>
      <c r="G44" s="19"/>
      <c r="H44" s="49"/>
      <c r="I44" s="19"/>
    </row>
    <row r="45" spans="1:9" x14ac:dyDescent="0.25">
      <c r="A45" s="3" t="s">
        <v>144</v>
      </c>
      <c r="B45" s="4">
        <v>1</v>
      </c>
      <c r="C45" s="19"/>
      <c r="D45" s="19"/>
      <c r="E45" s="49"/>
      <c r="F45" s="19"/>
      <c r="G45" s="19"/>
      <c r="H45" s="49"/>
      <c r="I45" s="19"/>
    </row>
    <row r="46" spans="1:9" x14ac:dyDescent="0.25">
      <c r="A46" s="3" t="s">
        <v>209</v>
      </c>
      <c r="B46" s="4">
        <v>1</v>
      </c>
      <c r="C46" s="19"/>
      <c r="D46" s="19"/>
      <c r="E46" s="49"/>
      <c r="F46" s="19"/>
      <c r="G46" s="19"/>
      <c r="H46" s="49"/>
      <c r="I46" s="19"/>
    </row>
    <row r="47" spans="1:9" x14ac:dyDescent="0.25">
      <c r="A47" s="3" t="s">
        <v>162</v>
      </c>
      <c r="B47" s="4">
        <v>1</v>
      </c>
      <c r="C47" s="19"/>
      <c r="D47" s="19"/>
      <c r="E47" s="49"/>
      <c r="F47" s="19"/>
      <c r="G47" s="19"/>
      <c r="H47" s="49"/>
      <c r="I47" s="19"/>
    </row>
    <row r="48" spans="1:9" x14ac:dyDescent="0.25">
      <c r="A48" s="3" t="s">
        <v>41</v>
      </c>
      <c r="B48" s="4">
        <v>1</v>
      </c>
      <c r="C48" s="19"/>
      <c r="D48" s="19"/>
      <c r="E48" s="49"/>
      <c r="F48" s="19"/>
      <c r="G48" s="19"/>
      <c r="H48" s="49"/>
      <c r="I48" s="19"/>
    </row>
    <row r="49" spans="1:9" x14ac:dyDescent="0.25">
      <c r="A49" s="3" t="s">
        <v>49</v>
      </c>
      <c r="B49" s="4">
        <v>1</v>
      </c>
      <c r="C49" s="19"/>
      <c r="D49" s="19"/>
      <c r="E49" s="49"/>
      <c r="F49" s="19"/>
      <c r="G49" s="19"/>
      <c r="H49" s="49"/>
      <c r="I49" s="19"/>
    </row>
    <row r="50" spans="1:9" x14ac:dyDescent="0.25">
      <c r="A50" s="3" t="s">
        <v>204</v>
      </c>
      <c r="B50" s="4">
        <v>1</v>
      </c>
      <c r="C50" s="19"/>
      <c r="D50" s="19"/>
      <c r="E50" s="49"/>
      <c r="F50" s="19"/>
      <c r="G50" s="19"/>
      <c r="H50" s="49"/>
      <c r="I50" s="19"/>
    </row>
    <row r="51" spans="1:9" x14ac:dyDescent="0.25">
      <c r="A51" s="12" t="s">
        <v>127</v>
      </c>
      <c r="B51" s="4">
        <v>31</v>
      </c>
      <c r="C51" s="19"/>
      <c r="D51" s="19"/>
      <c r="E51" s="49"/>
      <c r="F51" s="19"/>
      <c r="G51" s="19"/>
      <c r="H51" s="49"/>
      <c r="I51" s="19"/>
    </row>
    <row r="52" spans="1:9" x14ac:dyDescent="0.25">
      <c r="A52" s="19"/>
      <c r="B52" s="19"/>
      <c r="C52" s="19"/>
      <c r="D52" s="19"/>
      <c r="E52" s="49"/>
      <c r="F52" s="19"/>
      <c r="G52" s="19"/>
      <c r="H52" s="49"/>
      <c r="I52" s="19"/>
    </row>
  </sheetData>
  <mergeCells count="18">
    <mergeCell ref="G21:H21"/>
    <mergeCell ref="G11:H11"/>
    <mergeCell ref="D17:E17"/>
    <mergeCell ref="D18:E18"/>
    <mergeCell ref="G20:H20"/>
    <mergeCell ref="A19:B19"/>
    <mergeCell ref="A20:B20"/>
    <mergeCell ref="A17:B17"/>
    <mergeCell ref="D1:H1"/>
    <mergeCell ref="D11:E11"/>
    <mergeCell ref="D12:E12"/>
    <mergeCell ref="G10:H10"/>
    <mergeCell ref="A12:B16"/>
    <mergeCell ref="A1:B1"/>
    <mergeCell ref="A2:B2"/>
    <mergeCell ref="A3:B9"/>
    <mergeCell ref="A10:B10"/>
    <mergeCell ref="A11:B11"/>
  </mergeCell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2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3" max="3" width="14.140625" customWidth="1"/>
    <col min="4" max="4" width="14.85546875" customWidth="1"/>
    <col min="5" max="5" width="36.42578125" bestFit="1" customWidth="1"/>
    <col min="6" max="6" width="16.85546875" customWidth="1"/>
    <col min="7" max="7" width="25.85546875" customWidth="1"/>
    <col min="8" max="8" width="34" bestFit="1" customWidth="1"/>
  </cols>
  <sheetData>
    <row r="1" spans="1:8" x14ac:dyDescent="0.25">
      <c r="A1" t="s">
        <v>0</v>
      </c>
      <c r="B1" t="s">
        <v>1</v>
      </c>
      <c r="C1" t="s">
        <v>128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>
        <v>2016</v>
      </c>
      <c r="B2" t="s">
        <v>138</v>
      </c>
      <c r="C2" t="s">
        <v>21</v>
      </c>
      <c r="D2" t="s">
        <v>189</v>
      </c>
      <c r="E2" t="s">
        <v>190</v>
      </c>
      <c r="F2" t="s">
        <v>24</v>
      </c>
      <c r="G2" t="s">
        <v>25</v>
      </c>
      <c r="H2" t="s">
        <v>191</v>
      </c>
    </row>
    <row r="3" spans="1:8" x14ac:dyDescent="0.25">
      <c r="A3">
        <v>2016</v>
      </c>
      <c r="B3" t="s">
        <v>138</v>
      </c>
      <c r="C3" t="s">
        <v>21</v>
      </c>
      <c r="D3" t="s">
        <v>192</v>
      </c>
      <c r="E3" t="s">
        <v>193</v>
      </c>
      <c r="F3" t="s">
        <v>194</v>
      </c>
      <c r="G3" t="s">
        <v>34</v>
      </c>
      <c r="H3" t="s">
        <v>195</v>
      </c>
    </row>
    <row r="4" spans="1:8" x14ac:dyDescent="0.25">
      <c r="A4">
        <v>2016</v>
      </c>
      <c r="B4" t="s">
        <v>138</v>
      </c>
      <c r="C4" t="s">
        <v>21</v>
      </c>
      <c r="D4" t="s">
        <v>196</v>
      </c>
      <c r="E4" t="s">
        <v>197</v>
      </c>
      <c r="F4" t="s">
        <v>198</v>
      </c>
      <c r="G4" t="s">
        <v>34</v>
      </c>
      <c r="H4" t="s">
        <v>30</v>
      </c>
    </row>
    <row r="5" spans="1:8" x14ac:dyDescent="0.25">
      <c r="A5">
        <v>2016</v>
      </c>
      <c r="B5" t="s">
        <v>138</v>
      </c>
      <c r="C5" t="s">
        <v>21</v>
      </c>
      <c r="D5" t="s">
        <v>199</v>
      </c>
      <c r="E5" t="s">
        <v>200</v>
      </c>
      <c r="F5" t="s">
        <v>201</v>
      </c>
      <c r="G5" t="s">
        <v>51</v>
      </c>
      <c r="H5" t="s">
        <v>202</v>
      </c>
    </row>
    <row r="6" spans="1:8" x14ac:dyDescent="0.25">
      <c r="A6">
        <v>2016</v>
      </c>
      <c r="B6" t="s">
        <v>138</v>
      </c>
      <c r="C6" t="s">
        <v>21</v>
      </c>
      <c r="D6" t="s">
        <v>203</v>
      </c>
      <c r="E6" t="s">
        <v>204</v>
      </c>
      <c r="H6" t="s">
        <v>58</v>
      </c>
    </row>
    <row r="7" spans="1:8" x14ac:dyDescent="0.25">
      <c r="A7">
        <v>2016</v>
      </c>
      <c r="B7" t="s">
        <v>138</v>
      </c>
      <c r="C7" t="s">
        <v>21</v>
      </c>
      <c r="D7" t="s">
        <v>205</v>
      </c>
      <c r="E7" t="s">
        <v>206</v>
      </c>
      <c r="F7" t="s">
        <v>24</v>
      </c>
      <c r="G7" t="s">
        <v>25</v>
      </c>
      <c r="H7" t="s">
        <v>207</v>
      </c>
    </row>
    <row r="8" spans="1:8" x14ac:dyDescent="0.25">
      <c r="A8">
        <v>2016</v>
      </c>
      <c r="B8" t="s">
        <v>138</v>
      </c>
      <c r="C8" t="s">
        <v>21</v>
      </c>
      <c r="D8" t="s">
        <v>208</v>
      </c>
      <c r="E8" t="s">
        <v>209</v>
      </c>
      <c r="F8" t="s">
        <v>210</v>
      </c>
      <c r="G8" t="s">
        <v>34</v>
      </c>
      <c r="H8" t="s">
        <v>30</v>
      </c>
    </row>
    <row r="9" spans="1:8" x14ac:dyDescent="0.25">
      <c r="A9">
        <v>2016</v>
      </c>
      <c r="B9" t="s">
        <v>138</v>
      </c>
      <c r="C9" t="s">
        <v>21</v>
      </c>
      <c r="D9" t="s">
        <v>211</v>
      </c>
      <c r="E9" t="s">
        <v>112</v>
      </c>
      <c r="F9" t="s">
        <v>212</v>
      </c>
      <c r="G9" t="s">
        <v>34</v>
      </c>
      <c r="H9" t="s">
        <v>35</v>
      </c>
    </row>
    <row r="10" spans="1:8" x14ac:dyDescent="0.25">
      <c r="A10">
        <v>2016</v>
      </c>
      <c r="B10" t="s">
        <v>138</v>
      </c>
      <c r="C10" t="s">
        <v>21</v>
      </c>
      <c r="D10" t="s">
        <v>213</v>
      </c>
      <c r="E10" t="s">
        <v>214</v>
      </c>
      <c r="F10" t="s">
        <v>46</v>
      </c>
      <c r="G10" t="s">
        <v>34</v>
      </c>
      <c r="H10" t="s">
        <v>30</v>
      </c>
    </row>
    <row r="11" spans="1:8" x14ac:dyDescent="0.25">
      <c r="A11">
        <v>2016</v>
      </c>
      <c r="B11" t="s">
        <v>138</v>
      </c>
      <c r="C11" t="s">
        <v>21</v>
      </c>
      <c r="D11" t="s">
        <v>215</v>
      </c>
      <c r="E11" t="s">
        <v>216</v>
      </c>
      <c r="F11" t="s">
        <v>217</v>
      </c>
      <c r="G11" t="s">
        <v>97</v>
      </c>
      <c r="H11" t="s">
        <v>43</v>
      </c>
    </row>
    <row r="12" spans="1:8" x14ac:dyDescent="0.25">
      <c r="A12">
        <v>2015</v>
      </c>
      <c r="B12" t="s">
        <v>138</v>
      </c>
      <c r="C12" t="s">
        <v>21</v>
      </c>
      <c r="D12" t="s">
        <v>139</v>
      </c>
      <c r="E12" t="s">
        <v>140</v>
      </c>
      <c r="F12" t="s">
        <v>141</v>
      </c>
      <c r="G12" t="s">
        <v>34</v>
      </c>
      <c r="H12" t="s">
        <v>142</v>
      </c>
    </row>
    <row r="13" spans="1:8" x14ac:dyDescent="0.25">
      <c r="A13">
        <v>2015</v>
      </c>
      <c r="B13" t="s">
        <v>138</v>
      </c>
      <c r="C13" t="s">
        <v>21</v>
      </c>
      <c r="D13" t="s">
        <v>147</v>
      </c>
      <c r="E13" t="s">
        <v>57</v>
      </c>
      <c r="F13" t="s">
        <v>46</v>
      </c>
      <c r="G13" t="s">
        <v>34</v>
      </c>
      <c r="H13" t="s">
        <v>30</v>
      </c>
    </row>
    <row r="14" spans="1:8" x14ac:dyDescent="0.25">
      <c r="A14">
        <v>2015</v>
      </c>
      <c r="B14" t="s">
        <v>138</v>
      </c>
      <c r="C14" t="s">
        <v>21</v>
      </c>
      <c r="D14" t="s">
        <v>150</v>
      </c>
      <c r="E14" t="s">
        <v>151</v>
      </c>
      <c r="F14" t="s">
        <v>152</v>
      </c>
      <c r="G14" t="s">
        <v>153</v>
      </c>
      <c r="H14" t="s">
        <v>154</v>
      </c>
    </row>
    <row r="15" spans="1:8" x14ac:dyDescent="0.25">
      <c r="A15">
        <v>2015</v>
      </c>
      <c r="B15" t="s">
        <v>138</v>
      </c>
      <c r="C15" t="s">
        <v>21</v>
      </c>
      <c r="D15" t="s">
        <v>155</v>
      </c>
      <c r="E15" t="s">
        <v>156</v>
      </c>
      <c r="F15" t="s">
        <v>33</v>
      </c>
      <c r="G15" t="s">
        <v>34</v>
      </c>
      <c r="H15" t="s">
        <v>154</v>
      </c>
    </row>
    <row r="16" spans="1:8" x14ac:dyDescent="0.25">
      <c r="A16">
        <v>2015</v>
      </c>
      <c r="B16" t="s">
        <v>138</v>
      </c>
      <c r="C16" t="s">
        <v>21</v>
      </c>
      <c r="D16" t="s">
        <v>145</v>
      </c>
      <c r="E16" t="s">
        <v>146</v>
      </c>
      <c r="H16" t="s">
        <v>47</v>
      </c>
    </row>
    <row r="17" spans="1:8" x14ac:dyDescent="0.25">
      <c r="A17">
        <v>2015</v>
      </c>
      <c r="B17" t="s">
        <v>138</v>
      </c>
      <c r="C17" t="s">
        <v>21</v>
      </c>
      <c r="D17" t="s">
        <v>145</v>
      </c>
      <c r="E17" t="s">
        <v>146</v>
      </c>
      <c r="F17" t="s">
        <v>46</v>
      </c>
      <c r="G17" t="s">
        <v>34</v>
      </c>
      <c r="H17" t="s">
        <v>47</v>
      </c>
    </row>
    <row r="18" spans="1:8" x14ac:dyDescent="0.25">
      <c r="A18">
        <v>2015</v>
      </c>
      <c r="B18" t="s">
        <v>180</v>
      </c>
      <c r="C18" t="s">
        <v>21</v>
      </c>
      <c r="D18" t="s">
        <v>166</v>
      </c>
      <c r="E18" t="s">
        <v>167</v>
      </c>
      <c r="F18" t="s">
        <v>168</v>
      </c>
      <c r="G18" t="s">
        <v>34</v>
      </c>
      <c r="H18" t="s">
        <v>43</v>
      </c>
    </row>
    <row r="19" spans="1:8" x14ac:dyDescent="0.25">
      <c r="A19">
        <v>2015</v>
      </c>
      <c r="B19" t="s">
        <v>138</v>
      </c>
      <c r="C19" t="s">
        <v>21</v>
      </c>
      <c r="D19" t="s">
        <v>157</v>
      </c>
      <c r="E19" t="s">
        <v>158</v>
      </c>
      <c r="F19" t="s">
        <v>159</v>
      </c>
      <c r="G19" t="s">
        <v>160</v>
      </c>
      <c r="H19" t="s">
        <v>30</v>
      </c>
    </row>
    <row r="20" spans="1:8" x14ac:dyDescent="0.25">
      <c r="A20">
        <v>2015</v>
      </c>
      <c r="B20" t="s">
        <v>138</v>
      </c>
      <c r="C20" t="s">
        <v>21</v>
      </c>
      <c r="D20" t="s">
        <v>164</v>
      </c>
      <c r="E20" t="s">
        <v>165</v>
      </c>
      <c r="F20" t="s">
        <v>33</v>
      </c>
      <c r="G20" t="s">
        <v>34</v>
      </c>
      <c r="H20" t="s">
        <v>58</v>
      </c>
    </row>
    <row r="21" spans="1:8" x14ac:dyDescent="0.25">
      <c r="A21">
        <v>2015</v>
      </c>
      <c r="B21" t="s">
        <v>138</v>
      </c>
      <c r="C21" t="s">
        <v>21</v>
      </c>
      <c r="D21" t="s">
        <v>148</v>
      </c>
      <c r="E21" t="s">
        <v>149</v>
      </c>
      <c r="F21" t="s">
        <v>46</v>
      </c>
      <c r="G21" t="s">
        <v>34</v>
      </c>
      <c r="H21" t="s">
        <v>30</v>
      </c>
    </row>
    <row r="22" spans="1:8" x14ac:dyDescent="0.25">
      <c r="A22">
        <v>2015</v>
      </c>
      <c r="B22" t="s">
        <v>138</v>
      </c>
      <c r="C22" t="s">
        <v>21</v>
      </c>
      <c r="D22" t="s">
        <v>143</v>
      </c>
      <c r="E22" t="s">
        <v>144</v>
      </c>
      <c r="F22" t="s">
        <v>24</v>
      </c>
      <c r="G22" t="s">
        <v>25</v>
      </c>
      <c r="H22" t="s">
        <v>26</v>
      </c>
    </row>
    <row r="23" spans="1:8" x14ac:dyDescent="0.25">
      <c r="A23">
        <v>2015</v>
      </c>
      <c r="B23" t="s">
        <v>138</v>
      </c>
      <c r="C23" t="s">
        <v>21</v>
      </c>
      <c r="D23" t="s">
        <v>161</v>
      </c>
      <c r="E23" t="s">
        <v>162</v>
      </c>
      <c r="F23" t="s">
        <v>46</v>
      </c>
      <c r="G23" t="s">
        <v>34</v>
      </c>
      <c r="H23" t="s">
        <v>163</v>
      </c>
    </row>
    <row r="24" spans="1:8" x14ac:dyDescent="0.25">
      <c r="A24">
        <v>2014</v>
      </c>
      <c r="B24" t="s">
        <v>138</v>
      </c>
      <c r="C24" t="s">
        <v>21</v>
      </c>
      <c r="D24" t="s">
        <v>56</v>
      </c>
      <c r="E24" t="s">
        <v>57</v>
      </c>
      <c r="F24" t="s">
        <v>46</v>
      </c>
      <c r="G24" t="s">
        <v>34</v>
      </c>
      <c r="H24" t="s">
        <v>58</v>
      </c>
    </row>
    <row r="25" spans="1:8" x14ac:dyDescent="0.25">
      <c r="A25">
        <v>2014</v>
      </c>
      <c r="B25" t="s">
        <v>138</v>
      </c>
      <c r="C25" t="s">
        <v>21</v>
      </c>
      <c r="D25" t="s">
        <v>53</v>
      </c>
      <c r="E25" t="s">
        <v>54</v>
      </c>
      <c r="H25" t="s">
        <v>55</v>
      </c>
    </row>
    <row r="26" spans="1:8" x14ac:dyDescent="0.25">
      <c r="A26">
        <v>2014</v>
      </c>
      <c r="B26" t="s">
        <v>138</v>
      </c>
      <c r="C26" t="s">
        <v>21</v>
      </c>
      <c r="D26" t="s">
        <v>44</v>
      </c>
      <c r="E26" t="s">
        <v>45</v>
      </c>
      <c r="F26" t="s">
        <v>46</v>
      </c>
      <c r="G26" t="s">
        <v>34</v>
      </c>
      <c r="H26" t="s">
        <v>47</v>
      </c>
    </row>
    <row r="27" spans="1:8" x14ac:dyDescent="0.25">
      <c r="A27">
        <v>2014</v>
      </c>
      <c r="B27" t="s">
        <v>138</v>
      </c>
      <c r="C27" t="s">
        <v>21</v>
      </c>
      <c r="D27" t="s">
        <v>48</v>
      </c>
      <c r="E27" t="s">
        <v>49</v>
      </c>
      <c r="F27" t="s">
        <v>50</v>
      </c>
      <c r="G27" t="s">
        <v>51</v>
      </c>
      <c r="H27" t="s">
        <v>52</v>
      </c>
    </row>
    <row r="28" spans="1:8" x14ac:dyDescent="0.25">
      <c r="A28">
        <v>2013</v>
      </c>
      <c r="B28" t="s">
        <v>138</v>
      </c>
      <c r="C28" t="s">
        <v>21</v>
      </c>
      <c r="D28" t="s">
        <v>36</v>
      </c>
      <c r="E28" t="s">
        <v>37</v>
      </c>
      <c r="F28" t="s">
        <v>38</v>
      </c>
      <c r="G28" t="s">
        <v>39</v>
      </c>
      <c r="H28" t="s">
        <v>35</v>
      </c>
    </row>
    <row r="29" spans="1:8" x14ac:dyDescent="0.25">
      <c r="A29">
        <v>2013</v>
      </c>
      <c r="B29" t="s">
        <v>138</v>
      </c>
      <c r="C29" t="s">
        <v>21</v>
      </c>
      <c r="D29" t="s">
        <v>31</v>
      </c>
      <c r="E29" t="s">
        <v>32</v>
      </c>
      <c r="F29" t="s">
        <v>33</v>
      </c>
      <c r="G29" t="s">
        <v>34</v>
      </c>
      <c r="H29" t="s">
        <v>35</v>
      </c>
    </row>
    <row r="30" spans="1:8" x14ac:dyDescent="0.25">
      <c r="A30">
        <v>2013</v>
      </c>
      <c r="B30" t="s">
        <v>138</v>
      </c>
      <c r="C30" t="s">
        <v>21</v>
      </c>
      <c r="D30" t="s">
        <v>40</v>
      </c>
      <c r="E30" t="s">
        <v>41</v>
      </c>
      <c r="F30" t="s">
        <v>42</v>
      </c>
      <c r="G30" t="s">
        <v>25</v>
      </c>
      <c r="H30" t="s">
        <v>43</v>
      </c>
    </row>
    <row r="31" spans="1:8" x14ac:dyDescent="0.25">
      <c r="A31">
        <v>2012</v>
      </c>
      <c r="B31" t="s">
        <v>138</v>
      </c>
      <c r="C31" t="s">
        <v>21</v>
      </c>
      <c r="D31" t="s">
        <v>22</v>
      </c>
      <c r="E31" t="s">
        <v>23</v>
      </c>
      <c r="F31" t="s">
        <v>24</v>
      </c>
      <c r="G31" t="s">
        <v>25</v>
      </c>
      <c r="H31" t="s">
        <v>26</v>
      </c>
    </row>
    <row r="32" spans="1:8" x14ac:dyDescent="0.25">
      <c r="A32">
        <v>2012</v>
      </c>
      <c r="B32" t="s">
        <v>138</v>
      </c>
      <c r="C32" t="s">
        <v>21</v>
      </c>
      <c r="D32" t="s">
        <v>27</v>
      </c>
      <c r="E32" t="s">
        <v>28</v>
      </c>
      <c r="H32" t="s">
        <v>26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39.140625" bestFit="1" customWidth="1"/>
    <col min="3" max="3" width="15.85546875" bestFit="1" customWidth="1"/>
    <col min="4" max="4" width="17.7109375" bestFit="1" customWidth="1"/>
    <col min="5" max="5" width="21.85546875" bestFit="1" customWidth="1"/>
    <col min="6" max="6" width="31.140625" bestFit="1" customWidth="1"/>
  </cols>
  <sheetData>
    <row r="1" spans="1:6" x14ac:dyDescent="0.25">
      <c r="A1" t="s">
        <v>0</v>
      </c>
      <c r="B1" t="s">
        <v>1</v>
      </c>
      <c r="C1" t="s">
        <v>128</v>
      </c>
      <c r="D1" t="s">
        <v>14</v>
      </c>
      <c r="E1" t="s">
        <v>15</v>
      </c>
      <c r="F1" t="s">
        <v>16</v>
      </c>
    </row>
    <row r="2" spans="1:6" x14ac:dyDescent="0.25">
      <c r="A2">
        <v>2014</v>
      </c>
      <c r="B2" t="s">
        <v>71</v>
      </c>
      <c r="C2" t="s">
        <v>21</v>
      </c>
      <c r="D2" t="s">
        <v>72</v>
      </c>
      <c r="E2" t="s">
        <v>73</v>
      </c>
      <c r="F2" t="s">
        <v>51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0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3" max="3" width="14.140625" customWidth="1"/>
    <col min="4" max="4" width="12.42578125" customWidth="1"/>
    <col min="5" max="5" width="17.7109375" customWidth="1"/>
    <col min="6" max="6" width="26.7109375" customWidth="1"/>
    <col min="7" max="7" width="18.28515625" customWidth="1"/>
    <col min="8" max="8" width="18.42578125" bestFit="1" customWidth="1"/>
  </cols>
  <sheetData>
    <row r="1" spans="1:8" x14ac:dyDescent="0.25">
      <c r="A1" t="s">
        <v>0</v>
      </c>
      <c r="B1" t="s">
        <v>1</v>
      </c>
      <c r="C1" t="s">
        <v>128</v>
      </c>
      <c r="D1" t="s">
        <v>7</v>
      </c>
      <c r="E1" t="s">
        <v>8</v>
      </c>
      <c r="F1" t="s">
        <v>9</v>
      </c>
      <c r="G1" t="s">
        <v>187</v>
      </c>
      <c r="H1" t="s">
        <v>10</v>
      </c>
    </row>
    <row r="2" spans="1:8" x14ac:dyDescent="0.25">
      <c r="A2">
        <v>2016</v>
      </c>
      <c r="B2" t="s">
        <v>169</v>
      </c>
      <c r="C2" t="s">
        <v>21</v>
      </c>
      <c r="D2" t="s">
        <v>118</v>
      </c>
      <c r="E2" t="s">
        <v>46</v>
      </c>
      <c r="F2" t="s">
        <v>34</v>
      </c>
      <c r="G2" t="s">
        <v>119</v>
      </c>
      <c r="H2" t="s">
        <v>225</v>
      </c>
    </row>
    <row r="3" spans="1:8" x14ac:dyDescent="0.25">
      <c r="A3">
        <v>2016</v>
      </c>
      <c r="B3" t="s">
        <v>169</v>
      </c>
      <c r="C3" t="s">
        <v>21</v>
      </c>
      <c r="D3" t="s">
        <v>175</v>
      </c>
      <c r="E3" t="s">
        <v>46</v>
      </c>
      <c r="F3" t="s">
        <v>34</v>
      </c>
      <c r="H3" t="s">
        <v>80</v>
      </c>
    </row>
    <row r="4" spans="1:8" x14ac:dyDescent="0.25">
      <c r="A4">
        <v>2016</v>
      </c>
      <c r="B4" t="s">
        <v>169</v>
      </c>
      <c r="C4" t="s">
        <v>21</v>
      </c>
      <c r="D4" t="s">
        <v>218</v>
      </c>
      <c r="E4" t="s">
        <v>219</v>
      </c>
      <c r="F4" t="s">
        <v>34</v>
      </c>
      <c r="G4" t="s">
        <v>220</v>
      </c>
      <c r="H4" t="s">
        <v>171</v>
      </c>
    </row>
    <row r="5" spans="1:8" x14ac:dyDescent="0.25">
      <c r="A5">
        <v>2016</v>
      </c>
      <c r="B5" t="s">
        <v>169</v>
      </c>
      <c r="C5" t="s">
        <v>21</v>
      </c>
      <c r="D5" t="s">
        <v>221</v>
      </c>
      <c r="E5" t="s">
        <v>85</v>
      </c>
      <c r="F5" t="s">
        <v>34</v>
      </c>
      <c r="G5" t="s">
        <v>222</v>
      </c>
      <c r="H5" t="s">
        <v>171</v>
      </c>
    </row>
    <row r="6" spans="1:8" x14ac:dyDescent="0.25">
      <c r="A6">
        <v>2016</v>
      </c>
      <c r="B6" t="s">
        <v>169</v>
      </c>
      <c r="C6" t="s">
        <v>21</v>
      </c>
      <c r="D6" t="s">
        <v>223</v>
      </c>
      <c r="E6" t="s">
        <v>85</v>
      </c>
      <c r="F6" t="s">
        <v>224</v>
      </c>
      <c r="G6" t="s">
        <v>98</v>
      </c>
      <c r="H6" t="s">
        <v>171</v>
      </c>
    </row>
    <row r="7" spans="1:8" x14ac:dyDescent="0.25">
      <c r="A7">
        <v>2016</v>
      </c>
      <c r="B7" t="s">
        <v>169</v>
      </c>
      <c r="C7" t="s">
        <v>21</v>
      </c>
      <c r="D7" t="s">
        <v>226</v>
      </c>
      <c r="E7" t="s">
        <v>227</v>
      </c>
      <c r="F7" t="s">
        <v>68</v>
      </c>
      <c r="H7" t="s">
        <v>124</v>
      </c>
    </row>
    <row r="8" spans="1:8" x14ac:dyDescent="0.25">
      <c r="A8">
        <v>2015</v>
      </c>
      <c r="B8" t="s">
        <v>169</v>
      </c>
      <c r="C8" t="s">
        <v>21</v>
      </c>
      <c r="D8" t="s">
        <v>109</v>
      </c>
      <c r="E8" t="s">
        <v>85</v>
      </c>
      <c r="F8" t="s">
        <v>34</v>
      </c>
      <c r="G8" t="s">
        <v>177</v>
      </c>
      <c r="H8" t="s">
        <v>111</v>
      </c>
    </row>
    <row r="9" spans="1:8" x14ac:dyDescent="0.25">
      <c r="A9">
        <v>2015</v>
      </c>
      <c r="B9" t="s">
        <v>169</v>
      </c>
      <c r="C9" t="s">
        <v>21</v>
      </c>
      <c r="D9" t="s">
        <v>170</v>
      </c>
      <c r="E9" t="s">
        <v>24</v>
      </c>
      <c r="F9" t="s">
        <v>25</v>
      </c>
      <c r="G9" t="s">
        <v>104</v>
      </c>
      <c r="H9" t="s">
        <v>171</v>
      </c>
    </row>
    <row r="10" spans="1:8" x14ac:dyDescent="0.25">
      <c r="A10">
        <v>2015</v>
      </c>
      <c r="B10" t="s">
        <v>169</v>
      </c>
      <c r="C10" t="s">
        <v>21</v>
      </c>
      <c r="D10" t="s">
        <v>175</v>
      </c>
      <c r="E10" t="s">
        <v>46</v>
      </c>
      <c r="F10" t="s">
        <v>34</v>
      </c>
      <c r="G10" t="s">
        <v>123</v>
      </c>
      <c r="H10" t="s">
        <v>176</v>
      </c>
    </row>
    <row r="11" spans="1:8" x14ac:dyDescent="0.25">
      <c r="A11">
        <v>2015</v>
      </c>
      <c r="B11" t="s">
        <v>169</v>
      </c>
      <c r="C11" t="s">
        <v>21</v>
      </c>
      <c r="D11" t="s">
        <v>172</v>
      </c>
      <c r="E11" t="s">
        <v>173</v>
      </c>
      <c r="F11" t="s">
        <v>174</v>
      </c>
      <c r="G11" t="s">
        <v>98</v>
      </c>
      <c r="H11" t="s">
        <v>171</v>
      </c>
    </row>
    <row r="12" spans="1:8" x14ac:dyDescent="0.25">
      <c r="A12">
        <v>2015</v>
      </c>
      <c r="B12" t="s">
        <v>169</v>
      </c>
      <c r="C12" t="s">
        <v>21</v>
      </c>
      <c r="D12" t="s">
        <v>172</v>
      </c>
      <c r="E12" t="s">
        <v>173</v>
      </c>
      <c r="F12" t="s">
        <v>174</v>
      </c>
      <c r="G12" t="s">
        <v>98</v>
      </c>
      <c r="H12" t="s">
        <v>171</v>
      </c>
    </row>
    <row r="13" spans="1:8" x14ac:dyDescent="0.25">
      <c r="A13">
        <v>2015</v>
      </c>
      <c r="B13" t="s">
        <v>169</v>
      </c>
      <c r="C13" t="s">
        <v>21</v>
      </c>
      <c r="D13" t="s">
        <v>178</v>
      </c>
      <c r="E13" t="s">
        <v>46</v>
      </c>
      <c r="F13" t="s">
        <v>34</v>
      </c>
      <c r="G13" t="s">
        <v>179</v>
      </c>
      <c r="H13" t="s">
        <v>171</v>
      </c>
    </row>
    <row r="14" spans="1:8" x14ac:dyDescent="0.25">
      <c r="A14">
        <v>2014</v>
      </c>
      <c r="B14" t="s">
        <v>169</v>
      </c>
      <c r="C14" t="s">
        <v>21</v>
      </c>
      <c r="D14" t="s">
        <v>112</v>
      </c>
      <c r="E14" t="s">
        <v>85</v>
      </c>
      <c r="F14" t="s">
        <v>34</v>
      </c>
      <c r="H14" t="s">
        <v>99</v>
      </c>
    </row>
    <row r="15" spans="1:8" x14ac:dyDescent="0.25">
      <c r="A15">
        <v>2014</v>
      </c>
      <c r="B15" t="s">
        <v>169</v>
      </c>
      <c r="C15" t="s">
        <v>21</v>
      </c>
      <c r="D15" t="s">
        <v>118</v>
      </c>
      <c r="E15" t="s">
        <v>46</v>
      </c>
      <c r="F15" t="s">
        <v>34</v>
      </c>
      <c r="G15" t="s">
        <v>119</v>
      </c>
      <c r="H15" t="s">
        <v>83</v>
      </c>
    </row>
    <row r="16" spans="1:8" x14ac:dyDescent="0.25">
      <c r="A16">
        <v>2014</v>
      </c>
      <c r="B16" t="s">
        <v>169</v>
      </c>
      <c r="C16" t="s">
        <v>21</v>
      </c>
      <c r="D16" t="s">
        <v>120</v>
      </c>
      <c r="E16" t="s">
        <v>121</v>
      </c>
      <c r="F16" t="s">
        <v>122</v>
      </c>
      <c r="G16" t="s">
        <v>123</v>
      </c>
      <c r="H16" t="s">
        <v>124</v>
      </c>
    </row>
    <row r="17" spans="1:8" x14ac:dyDescent="0.25">
      <c r="A17">
        <v>2014</v>
      </c>
      <c r="B17" t="s">
        <v>169</v>
      </c>
      <c r="C17" t="s">
        <v>21</v>
      </c>
      <c r="D17" t="s">
        <v>113</v>
      </c>
      <c r="F17" t="s">
        <v>25</v>
      </c>
    </row>
    <row r="18" spans="1:8" x14ac:dyDescent="0.25">
      <c r="A18">
        <v>2014</v>
      </c>
      <c r="B18" t="s">
        <v>169</v>
      </c>
      <c r="C18" t="s">
        <v>21</v>
      </c>
      <c r="D18" t="s">
        <v>113</v>
      </c>
      <c r="E18" t="s">
        <v>24</v>
      </c>
      <c r="F18" t="s">
        <v>25</v>
      </c>
      <c r="H18" t="s">
        <v>99</v>
      </c>
    </row>
    <row r="19" spans="1:8" x14ac:dyDescent="0.25">
      <c r="A19">
        <v>2014</v>
      </c>
      <c r="B19" t="s">
        <v>169</v>
      </c>
      <c r="C19" t="s">
        <v>21</v>
      </c>
      <c r="D19" t="s">
        <v>125</v>
      </c>
      <c r="E19" t="s">
        <v>126</v>
      </c>
      <c r="F19" t="s">
        <v>34</v>
      </c>
    </row>
    <row r="20" spans="1:8" x14ac:dyDescent="0.25">
      <c r="A20">
        <v>2014</v>
      </c>
      <c r="B20" t="s">
        <v>169</v>
      </c>
      <c r="C20" t="s">
        <v>21</v>
      </c>
      <c r="D20" t="s">
        <v>114</v>
      </c>
      <c r="E20" t="s">
        <v>115</v>
      </c>
      <c r="F20" t="s">
        <v>116</v>
      </c>
      <c r="G20" t="s">
        <v>117</v>
      </c>
      <c r="H20" t="s">
        <v>83</v>
      </c>
    </row>
    <row r="21" spans="1:8" x14ac:dyDescent="0.25">
      <c r="A21">
        <v>2013</v>
      </c>
      <c r="B21" t="s">
        <v>169</v>
      </c>
      <c r="C21" t="s">
        <v>21</v>
      </c>
      <c r="D21" t="s">
        <v>109</v>
      </c>
      <c r="E21" t="s">
        <v>85</v>
      </c>
      <c r="F21" t="s">
        <v>34</v>
      </c>
      <c r="G21" t="s">
        <v>110</v>
      </c>
      <c r="H21" t="s">
        <v>111</v>
      </c>
    </row>
    <row r="22" spans="1:8" x14ac:dyDescent="0.25">
      <c r="A22">
        <v>2013</v>
      </c>
      <c r="B22" t="s">
        <v>169</v>
      </c>
      <c r="C22" t="s">
        <v>21</v>
      </c>
      <c r="D22" t="s">
        <v>103</v>
      </c>
      <c r="E22" t="s">
        <v>24</v>
      </c>
      <c r="F22" t="s">
        <v>25</v>
      </c>
      <c r="G22" t="s">
        <v>104</v>
      </c>
      <c r="H22" t="s">
        <v>99</v>
      </c>
    </row>
    <row r="23" spans="1:8" x14ac:dyDescent="0.25">
      <c r="A23">
        <v>2013</v>
      </c>
      <c r="B23" t="s">
        <v>169</v>
      </c>
      <c r="C23" t="s">
        <v>21</v>
      </c>
      <c r="D23" t="s">
        <v>100</v>
      </c>
      <c r="E23" t="s">
        <v>101</v>
      </c>
      <c r="F23" t="s">
        <v>51</v>
      </c>
      <c r="G23" t="s">
        <v>102</v>
      </c>
      <c r="H23" t="s">
        <v>99</v>
      </c>
    </row>
    <row r="24" spans="1:8" x14ac:dyDescent="0.25">
      <c r="A24">
        <v>2013</v>
      </c>
      <c r="B24" t="s">
        <v>169</v>
      </c>
      <c r="C24" t="s">
        <v>21</v>
      </c>
      <c r="D24" t="s">
        <v>105</v>
      </c>
      <c r="E24" t="s">
        <v>106</v>
      </c>
      <c r="F24" t="s">
        <v>107</v>
      </c>
      <c r="G24" t="s">
        <v>108</v>
      </c>
      <c r="H24" t="s">
        <v>99</v>
      </c>
    </row>
    <row r="25" spans="1:8" x14ac:dyDescent="0.25">
      <c r="A25">
        <v>2013</v>
      </c>
      <c r="B25" t="s">
        <v>169</v>
      </c>
      <c r="C25" t="s">
        <v>21</v>
      </c>
      <c r="D25" t="s">
        <v>87</v>
      </c>
      <c r="E25" t="s">
        <v>88</v>
      </c>
      <c r="F25" t="s">
        <v>89</v>
      </c>
      <c r="G25" t="s">
        <v>90</v>
      </c>
      <c r="H25" t="s">
        <v>80</v>
      </c>
    </row>
    <row r="26" spans="1:8" x14ac:dyDescent="0.25">
      <c r="A26">
        <v>2013</v>
      </c>
      <c r="B26" t="s">
        <v>169</v>
      </c>
      <c r="C26" t="s">
        <v>21</v>
      </c>
      <c r="D26" t="s">
        <v>91</v>
      </c>
      <c r="E26" t="s">
        <v>92</v>
      </c>
      <c r="F26" t="s">
        <v>93</v>
      </c>
      <c r="G26" t="s">
        <v>94</v>
      </c>
      <c r="H26" t="s">
        <v>80</v>
      </c>
    </row>
    <row r="27" spans="1:8" x14ac:dyDescent="0.25">
      <c r="A27">
        <v>2013</v>
      </c>
      <c r="B27" t="s">
        <v>169</v>
      </c>
      <c r="C27" t="s">
        <v>21</v>
      </c>
      <c r="D27" t="s">
        <v>95</v>
      </c>
      <c r="E27" t="s">
        <v>96</v>
      </c>
      <c r="F27" t="s">
        <v>97</v>
      </c>
      <c r="G27" t="s">
        <v>98</v>
      </c>
      <c r="H27" t="s">
        <v>99</v>
      </c>
    </row>
    <row r="28" spans="1:8" x14ac:dyDescent="0.25">
      <c r="A28">
        <v>2012</v>
      </c>
      <c r="B28" t="s">
        <v>169</v>
      </c>
      <c r="C28" t="s">
        <v>21</v>
      </c>
      <c r="D28" t="s">
        <v>84</v>
      </c>
      <c r="E28" t="s">
        <v>85</v>
      </c>
      <c r="F28" t="s">
        <v>34</v>
      </c>
      <c r="G28" t="s">
        <v>86</v>
      </c>
      <c r="H28" t="s">
        <v>83</v>
      </c>
    </row>
    <row r="29" spans="1:8" x14ac:dyDescent="0.25">
      <c r="A29">
        <v>2012</v>
      </c>
      <c r="B29" t="s">
        <v>169</v>
      </c>
      <c r="C29" t="s">
        <v>21</v>
      </c>
      <c r="D29" t="s">
        <v>81</v>
      </c>
      <c r="E29" t="s">
        <v>46</v>
      </c>
      <c r="F29" t="s">
        <v>34</v>
      </c>
      <c r="G29" t="s">
        <v>82</v>
      </c>
      <c r="H29" t="s">
        <v>83</v>
      </c>
    </row>
    <row r="30" spans="1:8" x14ac:dyDescent="0.25">
      <c r="A30">
        <v>2012</v>
      </c>
      <c r="B30" t="s">
        <v>169</v>
      </c>
      <c r="C30" t="s">
        <v>21</v>
      </c>
      <c r="D30" t="s">
        <v>79</v>
      </c>
      <c r="E30" t="s">
        <v>46</v>
      </c>
      <c r="F30" t="s">
        <v>34</v>
      </c>
      <c r="H30" t="s">
        <v>80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7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3" max="3" width="14.140625" customWidth="1"/>
    <col min="4" max="4" width="35.42578125" bestFit="1" customWidth="1"/>
    <col min="5" max="5" width="21.28515625" customWidth="1"/>
    <col min="6" max="6" width="30.28515625" customWidth="1"/>
  </cols>
  <sheetData>
    <row r="1" spans="1:6" x14ac:dyDescent="0.25">
      <c r="A1" t="s">
        <v>0</v>
      </c>
      <c r="B1" t="s">
        <v>1</v>
      </c>
      <c r="C1" t="s">
        <v>128</v>
      </c>
      <c r="D1" t="s">
        <v>11</v>
      </c>
      <c r="E1" t="s">
        <v>12</v>
      </c>
      <c r="F1" t="s">
        <v>13</v>
      </c>
    </row>
    <row r="2" spans="1:6" x14ac:dyDescent="0.25">
      <c r="A2">
        <v>2016</v>
      </c>
      <c r="B2" t="s">
        <v>181</v>
      </c>
      <c r="C2" t="s">
        <v>21</v>
      </c>
      <c r="D2" t="s">
        <v>66</v>
      </c>
      <c r="E2" t="s">
        <v>228</v>
      </c>
      <c r="F2" t="s">
        <v>229</v>
      </c>
    </row>
    <row r="3" spans="1:6" x14ac:dyDescent="0.25">
      <c r="A3">
        <v>2013</v>
      </c>
      <c r="B3" t="s">
        <v>181</v>
      </c>
      <c r="C3" t="s">
        <v>21</v>
      </c>
      <c r="D3" t="s">
        <v>63</v>
      </c>
      <c r="E3" t="s">
        <v>64</v>
      </c>
      <c r="F3" t="s">
        <v>65</v>
      </c>
    </row>
    <row r="4" spans="1:6" x14ac:dyDescent="0.25">
      <c r="A4">
        <v>2013</v>
      </c>
      <c r="B4" t="s">
        <v>181</v>
      </c>
      <c r="C4" t="s">
        <v>21</v>
      </c>
      <c r="D4" t="s">
        <v>66</v>
      </c>
      <c r="E4" t="s">
        <v>67</v>
      </c>
      <c r="F4" t="s">
        <v>68</v>
      </c>
    </row>
    <row r="5" spans="1:6" x14ac:dyDescent="0.25">
      <c r="A5">
        <v>2013</v>
      </c>
      <c r="B5" t="s">
        <v>181</v>
      </c>
      <c r="C5" t="s">
        <v>21</v>
      </c>
      <c r="D5" t="s">
        <v>69</v>
      </c>
      <c r="E5" t="s">
        <v>70</v>
      </c>
      <c r="F5" t="s">
        <v>25</v>
      </c>
    </row>
    <row r="6" spans="1:6" x14ac:dyDescent="0.25">
      <c r="A6">
        <v>2013</v>
      </c>
      <c r="B6" t="s">
        <v>181</v>
      </c>
      <c r="C6" t="s">
        <v>21</v>
      </c>
      <c r="D6" t="s">
        <v>60</v>
      </c>
      <c r="E6" t="s">
        <v>61</v>
      </c>
      <c r="F6" t="s">
        <v>62</v>
      </c>
    </row>
    <row r="7" spans="1:6" x14ac:dyDescent="0.25">
      <c r="A7">
        <v>2012</v>
      </c>
      <c r="B7" t="s">
        <v>181</v>
      </c>
      <c r="C7" t="s">
        <v>21</v>
      </c>
      <c r="D7" t="s">
        <v>59</v>
      </c>
      <c r="E7" t="s">
        <v>46</v>
      </c>
      <c r="F7" t="s">
        <v>34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7.7109375" bestFit="1" customWidth="1"/>
    <col min="3" max="3" width="15.85546875" bestFit="1" customWidth="1"/>
    <col min="4" max="4" width="35.140625" bestFit="1" customWidth="1"/>
    <col min="5" max="5" width="25.140625" bestFit="1" customWidth="1"/>
    <col min="6" max="6" width="22.42578125" bestFit="1" customWidth="1"/>
    <col min="7" max="7" width="31.7109375" bestFit="1" customWidth="1"/>
  </cols>
  <sheetData>
    <row r="1" spans="1:7" x14ac:dyDescent="0.25">
      <c r="A1" t="s">
        <v>0</v>
      </c>
      <c r="B1" t="s">
        <v>1</v>
      </c>
      <c r="C1" t="s">
        <v>128</v>
      </c>
      <c r="D1" t="s">
        <v>17</v>
      </c>
      <c r="E1" t="s">
        <v>18</v>
      </c>
      <c r="F1" t="s">
        <v>19</v>
      </c>
      <c r="G1" t="s">
        <v>20</v>
      </c>
    </row>
    <row r="2" spans="1:7" x14ac:dyDescent="0.25">
      <c r="A2">
        <v>2014</v>
      </c>
      <c r="B2" t="s">
        <v>74</v>
      </c>
      <c r="C2" t="s">
        <v>21</v>
      </c>
      <c r="D2" t="s">
        <v>75</v>
      </c>
      <c r="E2" t="s">
        <v>76</v>
      </c>
      <c r="F2" t="s">
        <v>77</v>
      </c>
      <c r="G2" t="s">
        <v>78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70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"/>
  <cols>
    <col min="1" max="1" width="17.7109375" style="2" customWidth="1"/>
    <col min="2" max="2" width="59.7109375" style="2" bestFit="1" customWidth="1"/>
    <col min="3" max="3" width="17.7109375" style="2" customWidth="1"/>
    <col min="4" max="8" width="17.7109375" style="2"/>
    <col min="9" max="17" width="17.7109375" style="2" customWidth="1"/>
    <col min="18" max="24" width="17.7109375" style="2"/>
    <col min="25" max="25" width="22.5703125" style="7" bestFit="1" customWidth="1"/>
    <col min="26" max="27" width="17.7109375" style="7"/>
    <col min="28" max="16384" width="17.7109375" style="2"/>
  </cols>
  <sheetData>
    <row r="1" spans="1:29" ht="27" customHeight="1" x14ac:dyDescent="0.2">
      <c r="A1" s="16" t="s">
        <v>0</v>
      </c>
      <c r="B1" s="17" t="s">
        <v>1</v>
      </c>
      <c r="C1" s="17" t="s">
        <v>128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187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7" t="s">
        <v>17</v>
      </c>
      <c r="U1" s="17" t="s">
        <v>18</v>
      </c>
      <c r="V1" s="17" t="s">
        <v>188</v>
      </c>
      <c r="W1" s="17" t="s">
        <v>19</v>
      </c>
      <c r="X1" s="17" t="s">
        <v>20</v>
      </c>
      <c r="Y1" s="18" t="s">
        <v>184</v>
      </c>
      <c r="Z1" s="18" t="s">
        <v>185</v>
      </c>
    </row>
    <row r="2" spans="1:29" s="6" customFormat="1" ht="27" customHeight="1" x14ac:dyDescent="0.25">
      <c r="A2" s="9">
        <v>2012</v>
      </c>
      <c r="B2" s="9" t="s">
        <v>138</v>
      </c>
      <c r="C2" s="9" t="s">
        <v>21</v>
      </c>
      <c r="D2" s="9" t="s">
        <v>22</v>
      </c>
      <c r="E2" s="9" t="s">
        <v>23</v>
      </c>
      <c r="F2" s="9" t="s">
        <v>24</v>
      </c>
      <c r="G2" s="9" t="s">
        <v>25</v>
      </c>
      <c r="H2" s="9" t="s">
        <v>26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5"/>
      <c r="Z2" s="15"/>
      <c r="AA2" s="7"/>
      <c r="AB2" s="2"/>
      <c r="AC2" s="2"/>
    </row>
    <row r="3" spans="1:29" s="6" customFormat="1" ht="27" customHeight="1" x14ac:dyDescent="0.25">
      <c r="A3" s="9">
        <v>2012</v>
      </c>
      <c r="B3" s="9" t="s">
        <v>138</v>
      </c>
      <c r="C3" s="9" t="s">
        <v>21</v>
      </c>
      <c r="D3" s="9" t="s">
        <v>27</v>
      </c>
      <c r="E3" s="9" t="s">
        <v>28</v>
      </c>
      <c r="F3" s="9"/>
      <c r="G3" s="9"/>
      <c r="H3" s="9" t="s">
        <v>26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5"/>
      <c r="Z3" s="15"/>
      <c r="AA3" s="7"/>
      <c r="AB3" s="2"/>
      <c r="AC3" s="2"/>
    </row>
    <row r="4" spans="1:29" s="6" customFormat="1" ht="27" customHeight="1" x14ac:dyDescent="0.25">
      <c r="A4" s="9">
        <v>2012</v>
      </c>
      <c r="B4" s="9" t="s">
        <v>138</v>
      </c>
      <c r="C4" s="9" t="s">
        <v>21</v>
      </c>
      <c r="D4" s="9" t="s">
        <v>29</v>
      </c>
      <c r="E4" s="9"/>
      <c r="F4" s="9"/>
      <c r="G4" s="9"/>
      <c r="H4" s="9" t="s">
        <v>30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5"/>
      <c r="Z4" s="15"/>
      <c r="AA4" s="7"/>
      <c r="AB4" s="2"/>
      <c r="AC4" s="2"/>
    </row>
    <row r="5" spans="1:29" s="6" customFormat="1" ht="27" customHeight="1" x14ac:dyDescent="0.25">
      <c r="A5" s="9">
        <v>2012</v>
      </c>
      <c r="B5" s="9" t="s">
        <v>181</v>
      </c>
      <c r="C5" s="9" t="s">
        <v>21</v>
      </c>
      <c r="D5" s="9"/>
      <c r="E5" s="9"/>
      <c r="F5" s="9"/>
      <c r="G5" s="9"/>
      <c r="H5" s="9"/>
      <c r="I5" s="9"/>
      <c r="J5" s="9"/>
      <c r="K5" s="9"/>
      <c r="L5" s="9"/>
      <c r="M5" s="9"/>
      <c r="N5" s="9" t="s">
        <v>59</v>
      </c>
      <c r="O5" s="9" t="s">
        <v>46</v>
      </c>
      <c r="P5" s="9" t="s">
        <v>34</v>
      </c>
      <c r="Q5" s="9"/>
      <c r="R5" s="9"/>
      <c r="S5" s="9"/>
      <c r="T5" s="9"/>
      <c r="U5" s="9"/>
      <c r="V5" s="9"/>
      <c r="W5" s="9"/>
      <c r="X5" s="9"/>
      <c r="Y5" s="15"/>
      <c r="Z5" s="15"/>
      <c r="AA5" s="7"/>
      <c r="AB5" s="2"/>
      <c r="AC5" s="2"/>
    </row>
    <row r="6" spans="1:29" s="6" customFormat="1" ht="27" customHeight="1" x14ac:dyDescent="0.25">
      <c r="A6" s="9">
        <v>2012</v>
      </c>
      <c r="B6" s="15" t="s">
        <v>169</v>
      </c>
      <c r="C6" s="9" t="s">
        <v>21</v>
      </c>
      <c r="D6" s="9"/>
      <c r="E6" s="9"/>
      <c r="F6" s="9"/>
      <c r="G6" s="9"/>
      <c r="H6" s="9"/>
      <c r="I6" s="9" t="s">
        <v>79</v>
      </c>
      <c r="J6" s="9" t="s">
        <v>46</v>
      </c>
      <c r="K6" s="9" t="s">
        <v>34</v>
      </c>
      <c r="L6" s="9"/>
      <c r="M6" s="9" t="s">
        <v>80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5"/>
      <c r="Z6" s="15"/>
      <c r="AA6" s="7"/>
      <c r="AB6" s="2"/>
      <c r="AC6" s="2"/>
    </row>
    <row r="7" spans="1:29" s="6" customFormat="1" ht="27" customHeight="1" x14ac:dyDescent="0.25">
      <c r="A7" s="9">
        <v>2012</v>
      </c>
      <c r="B7" s="15" t="s">
        <v>169</v>
      </c>
      <c r="C7" s="9" t="s">
        <v>21</v>
      </c>
      <c r="D7" s="9"/>
      <c r="E7" s="9"/>
      <c r="F7" s="9"/>
      <c r="G7" s="9"/>
      <c r="H7" s="9"/>
      <c r="I7" s="9" t="s">
        <v>81</v>
      </c>
      <c r="J7" s="9" t="s">
        <v>46</v>
      </c>
      <c r="K7" s="9" t="s">
        <v>34</v>
      </c>
      <c r="L7" s="9" t="s">
        <v>82</v>
      </c>
      <c r="M7" s="9" t="s">
        <v>83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5"/>
      <c r="Z7" s="15"/>
      <c r="AA7" s="7"/>
      <c r="AB7" s="2"/>
      <c r="AC7" s="2"/>
    </row>
    <row r="8" spans="1:29" s="6" customFormat="1" ht="27" customHeight="1" x14ac:dyDescent="0.25">
      <c r="A8" s="9">
        <v>2012</v>
      </c>
      <c r="B8" s="15" t="s">
        <v>169</v>
      </c>
      <c r="C8" s="9" t="s">
        <v>21</v>
      </c>
      <c r="D8" s="9"/>
      <c r="E8" s="9"/>
      <c r="F8" s="9"/>
      <c r="G8" s="9"/>
      <c r="H8" s="9"/>
      <c r="I8" s="9" t="s">
        <v>84</v>
      </c>
      <c r="J8" s="9" t="s">
        <v>85</v>
      </c>
      <c r="K8" s="9" t="s">
        <v>34</v>
      </c>
      <c r="L8" s="9" t="s">
        <v>86</v>
      </c>
      <c r="M8" s="9" t="s">
        <v>83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5"/>
      <c r="Z8" s="15"/>
      <c r="AA8" s="7"/>
      <c r="AB8" s="2"/>
      <c r="AC8" s="2"/>
    </row>
    <row r="9" spans="1:29" s="6" customFormat="1" ht="27" customHeight="1" x14ac:dyDescent="0.25">
      <c r="A9" s="9">
        <v>2013</v>
      </c>
      <c r="B9" s="9" t="s">
        <v>138</v>
      </c>
      <c r="C9" s="9" t="s">
        <v>21</v>
      </c>
      <c r="D9" s="9" t="s">
        <v>31</v>
      </c>
      <c r="E9" s="9" t="s">
        <v>32</v>
      </c>
      <c r="F9" s="9" t="s">
        <v>33</v>
      </c>
      <c r="G9" s="9" t="s">
        <v>34</v>
      </c>
      <c r="H9" s="9" t="s">
        <v>35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5"/>
      <c r="Z9" s="15"/>
      <c r="AA9" s="7"/>
      <c r="AB9" s="2"/>
      <c r="AC9" s="2"/>
    </row>
    <row r="10" spans="1:29" s="6" customFormat="1" ht="27" customHeight="1" x14ac:dyDescent="0.25">
      <c r="A10" s="9">
        <v>2013</v>
      </c>
      <c r="B10" s="9" t="s">
        <v>138</v>
      </c>
      <c r="C10" s="9" t="s">
        <v>21</v>
      </c>
      <c r="D10" s="9" t="s">
        <v>36</v>
      </c>
      <c r="E10" s="9" t="s">
        <v>37</v>
      </c>
      <c r="F10" s="9" t="s">
        <v>38</v>
      </c>
      <c r="G10" s="9" t="s">
        <v>39</v>
      </c>
      <c r="H10" s="9" t="s">
        <v>35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5"/>
      <c r="Z10" s="15"/>
      <c r="AA10" s="7"/>
      <c r="AB10" s="2"/>
      <c r="AC10" s="2"/>
    </row>
    <row r="11" spans="1:29" s="6" customFormat="1" ht="27" customHeight="1" x14ac:dyDescent="0.25">
      <c r="A11" s="9">
        <v>2013</v>
      </c>
      <c r="B11" s="9" t="s">
        <v>138</v>
      </c>
      <c r="C11" s="9" t="s">
        <v>21</v>
      </c>
      <c r="D11" s="9" t="s">
        <v>40</v>
      </c>
      <c r="E11" s="9" t="s">
        <v>41</v>
      </c>
      <c r="F11" s="9" t="s">
        <v>42</v>
      </c>
      <c r="G11" s="9" t="s">
        <v>25</v>
      </c>
      <c r="H11" s="9" t="s">
        <v>43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5"/>
      <c r="Z11" s="15"/>
      <c r="AA11" s="7"/>
      <c r="AB11" s="2"/>
      <c r="AC11" s="2"/>
    </row>
    <row r="12" spans="1:29" s="1" customFormat="1" ht="27" customHeight="1" x14ac:dyDescent="0.25">
      <c r="A12" s="9">
        <v>2013</v>
      </c>
      <c r="B12" s="9" t="s">
        <v>181</v>
      </c>
      <c r="C12" s="9" t="s">
        <v>21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 t="s">
        <v>60</v>
      </c>
      <c r="O12" s="9" t="s">
        <v>61</v>
      </c>
      <c r="P12" s="9" t="s">
        <v>62</v>
      </c>
      <c r="Q12" s="9"/>
      <c r="R12" s="9"/>
      <c r="S12" s="9"/>
      <c r="T12" s="9"/>
      <c r="U12" s="9"/>
      <c r="V12" s="9"/>
      <c r="W12" s="9"/>
      <c r="X12" s="9"/>
      <c r="Y12" s="15"/>
      <c r="Z12" s="15"/>
      <c r="AA12" s="3"/>
      <c r="AB12" s="2"/>
      <c r="AC12" s="2"/>
    </row>
    <row r="13" spans="1:29" s="1" customFormat="1" ht="27" customHeight="1" x14ac:dyDescent="0.25">
      <c r="A13" s="9">
        <v>2013</v>
      </c>
      <c r="B13" s="9" t="s">
        <v>181</v>
      </c>
      <c r="C13" s="9" t="s">
        <v>21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 t="s">
        <v>63</v>
      </c>
      <c r="O13" s="9" t="s">
        <v>64</v>
      </c>
      <c r="P13" s="9" t="s">
        <v>65</v>
      </c>
      <c r="Q13" s="9"/>
      <c r="R13" s="9"/>
      <c r="S13" s="9"/>
      <c r="T13" s="9"/>
      <c r="U13" s="9"/>
      <c r="V13" s="9"/>
      <c r="W13" s="9"/>
      <c r="X13" s="9"/>
      <c r="Y13" s="15"/>
      <c r="Z13" s="15"/>
      <c r="AA13" s="3"/>
      <c r="AB13" s="2"/>
      <c r="AC13" s="2"/>
    </row>
    <row r="14" spans="1:29" s="1" customFormat="1" ht="27" customHeight="1" x14ac:dyDescent="0.25">
      <c r="A14" s="9">
        <v>2013</v>
      </c>
      <c r="B14" s="9" t="s">
        <v>181</v>
      </c>
      <c r="C14" s="9" t="s">
        <v>21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 t="s">
        <v>66</v>
      </c>
      <c r="O14" s="9" t="s">
        <v>67</v>
      </c>
      <c r="P14" s="9" t="s">
        <v>68</v>
      </c>
      <c r="Q14" s="9"/>
      <c r="R14" s="9"/>
      <c r="S14" s="9"/>
      <c r="T14" s="9"/>
      <c r="U14" s="9"/>
      <c r="V14" s="9"/>
      <c r="W14" s="9"/>
      <c r="X14" s="9"/>
      <c r="Y14" s="15"/>
      <c r="Z14" s="15"/>
      <c r="AA14" s="3"/>
      <c r="AB14" s="2"/>
      <c r="AC14" s="2"/>
    </row>
    <row r="15" spans="1:29" s="1" customFormat="1" ht="27" customHeight="1" x14ac:dyDescent="0.25">
      <c r="A15" s="9">
        <v>2013</v>
      </c>
      <c r="B15" s="9" t="s">
        <v>181</v>
      </c>
      <c r="C15" s="9" t="s">
        <v>21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 t="s">
        <v>69</v>
      </c>
      <c r="O15" s="9" t="s">
        <v>70</v>
      </c>
      <c r="P15" s="9" t="s">
        <v>25</v>
      </c>
      <c r="Q15" s="9"/>
      <c r="R15" s="9"/>
      <c r="S15" s="9"/>
      <c r="T15" s="9"/>
      <c r="U15" s="9"/>
      <c r="V15" s="9"/>
      <c r="W15" s="9"/>
      <c r="X15" s="9"/>
      <c r="Y15" s="15"/>
      <c r="Z15" s="15"/>
      <c r="AA15" s="3"/>
      <c r="AB15" s="2"/>
      <c r="AC15" s="2"/>
    </row>
    <row r="16" spans="1:29" s="1" customFormat="1" ht="27" customHeight="1" x14ac:dyDescent="0.25">
      <c r="A16" s="9">
        <v>2013</v>
      </c>
      <c r="B16" s="15" t="s">
        <v>169</v>
      </c>
      <c r="C16" s="9" t="s">
        <v>21</v>
      </c>
      <c r="D16" s="9"/>
      <c r="E16" s="9"/>
      <c r="F16" s="9"/>
      <c r="G16" s="9"/>
      <c r="H16" s="9"/>
      <c r="I16" s="9" t="s">
        <v>87</v>
      </c>
      <c r="J16" s="9" t="s">
        <v>88</v>
      </c>
      <c r="K16" s="9" t="s">
        <v>89</v>
      </c>
      <c r="L16" s="9" t="s">
        <v>90</v>
      </c>
      <c r="M16" s="9" t="s">
        <v>80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5"/>
      <c r="Z16" s="15"/>
      <c r="AA16" s="3"/>
      <c r="AB16" s="2"/>
      <c r="AC16" s="2"/>
    </row>
    <row r="17" spans="1:29" ht="27" customHeight="1" x14ac:dyDescent="0.25">
      <c r="A17" s="9">
        <v>2013</v>
      </c>
      <c r="B17" s="15" t="s">
        <v>169</v>
      </c>
      <c r="C17" s="9" t="s">
        <v>21</v>
      </c>
      <c r="D17" s="9"/>
      <c r="E17" s="9"/>
      <c r="F17" s="9"/>
      <c r="G17" s="9"/>
      <c r="H17" s="9"/>
      <c r="I17" s="9" t="s">
        <v>91</v>
      </c>
      <c r="J17" s="9" t="s">
        <v>92</v>
      </c>
      <c r="K17" s="9" t="s">
        <v>93</v>
      </c>
      <c r="L17" s="9" t="s">
        <v>94</v>
      </c>
      <c r="M17" s="9" t="s">
        <v>80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5"/>
      <c r="Z17" s="15"/>
      <c r="AA17" s="3"/>
    </row>
    <row r="18" spans="1:29" ht="27" customHeight="1" x14ac:dyDescent="0.25">
      <c r="A18" s="9">
        <v>2013</v>
      </c>
      <c r="B18" s="15" t="s">
        <v>169</v>
      </c>
      <c r="C18" s="9" t="s">
        <v>21</v>
      </c>
      <c r="D18" s="9"/>
      <c r="E18" s="9"/>
      <c r="F18" s="9"/>
      <c r="G18" s="9"/>
      <c r="H18" s="9"/>
      <c r="I18" s="9" t="s">
        <v>95</v>
      </c>
      <c r="J18" s="9" t="s">
        <v>96</v>
      </c>
      <c r="K18" s="9" t="s">
        <v>97</v>
      </c>
      <c r="L18" s="9" t="s">
        <v>98</v>
      </c>
      <c r="M18" s="9" t="s">
        <v>99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5"/>
      <c r="Z18" s="15"/>
      <c r="AA18" s="3"/>
    </row>
    <row r="19" spans="1:29" ht="27" customHeight="1" x14ac:dyDescent="0.25">
      <c r="A19" s="9">
        <v>2013</v>
      </c>
      <c r="B19" s="15" t="s">
        <v>169</v>
      </c>
      <c r="C19" s="9" t="s">
        <v>21</v>
      </c>
      <c r="D19" s="9"/>
      <c r="E19" s="9"/>
      <c r="F19" s="9"/>
      <c r="G19" s="9"/>
      <c r="H19" s="9"/>
      <c r="I19" s="9" t="s">
        <v>100</v>
      </c>
      <c r="J19" s="9" t="s">
        <v>101</v>
      </c>
      <c r="K19" s="9" t="s">
        <v>51</v>
      </c>
      <c r="L19" s="9" t="s">
        <v>102</v>
      </c>
      <c r="M19" s="9" t="s">
        <v>99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5"/>
      <c r="Z19" s="15"/>
      <c r="AA19" s="3"/>
    </row>
    <row r="20" spans="1:29" ht="27" customHeight="1" x14ac:dyDescent="0.25">
      <c r="A20" s="9">
        <v>2013</v>
      </c>
      <c r="B20" s="15" t="s">
        <v>169</v>
      </c>
      <c r="C20" s="9" t="s">
        <v>21</v>
      </c>
      <c r="D20" s="9"/>
      <c r="E20" s="9"/>
      <c r="F20" s="9"/>
      <c r="G20" s="9"/>
      <c r="H20" s="9"/>
      <c r="I20" s="9" t="s">
        <v>103</v>
      </c>
      <c r="J20" s="9" t="s">
        <v>24</v>
      </c>
      <c r="K20" s="9" t="s">
        <v>25</v>
      </c>
      <c r="L20" s="9" t="s">
        <v>104</v>
      </c>
      <c r="M20" s="9" t="s">
        <v>99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5"/>
      <c r="Z20" s="15"/>
      <c r="AA20" s="3"/>
    </row>
    <row r="21" spans="1:29" ht="27" customHeight="1" x14ac:dyDescent="0.25">
      <c r="A21" s="9">
        <v>2013</v>
      </c>
      <c r="B21" s="15" t="s">
        <v>169</v>
      </c>
      <c r="C21" s="9" t="s">
        <v>21</v>
      </c>
      <c r="D21" s="9"/>
      <c r="E21" s="9"/>
      <c r="F21" s="9"/>
      <c r="G21" s="9"/>
      <c r="H21" s="9"/>
      <c r="I21" s="9" t="s">
        <v>105</v>
      </c>
      <c r="J21" s="9" t="s">
        <v>106</v>
      </c>
      <c r="K21" s="9" t="s">
        <v>107</v>
      </c>
      <c r="L21" s="9" t="s">
        <v>108</v>
      </c>
      <c r="M21" s="9" t="s">
        <v>99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5"/>
      <c r="Z21" s="15"/>
      <c r="AA21" s="3"/>
    </row>
    <row r="22" spans="1:29" ht="27" customHeight="1" x14ac:dyDescent="0.25">
      <c r="A22" s="9">
        <v>2013</v>
      </c>
      <c r="B22" s="15" t="s">
        <v>169</v>
      </c>
      <c r="C22" s="9" t="s">
        <v>21</v>
      </c>
      <c r="D22" s="9"/>
      <c r="E22" s="9"/>
      <c r="F22" s="9"/>
      <c r="G22" s="9"/>
      <c r="H22" s="9"/>
      <c r="I22" s="9" t="s">
        <v>109</v>
      </c>
      <c r="J22" s="9" t="s">
        <v>85</v>
      </c>
      <c r="K22" s="9" t="s">
        <v>34</v>
      </c>
      <c r="L22" s="9" t="s">
        <v>110</v>
      </c>
      <c r="M22" s="9" t="s">
        <v>111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5"/>
      <c r="Z22" s="15"/>
      <c r="AA22" s="3"/>
    </row>
    <row r="23" spans="1:29" ht="27" customHeight="1" x14ac:dyDescent="0.25">
      <c r="A23" s="9">
        <v>2014</v>
      </c>
      <c r="B23" s="9" t="s">
        <v>138</v>
      </c>
      <c r="C23" s="9" t="s">
        <v>21</v>
      </c>
      <c r="D23" s="9" t="s">
        <v>44</v>
      </c>
      <c r="E23" s="9" t="s">
        <v>45</v>
      </c>
      <c r="F23" s="9" t="s">
        <v>46</v>
      </c>
      <c r="G23" s="9" t="s">
        <v>34</v>
      </c>
      <c r="H23" s="9" t="s">
        <v>47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5"/>
      <c r="Z23" s="15"/>
      <c r="AA23" s="3"/>
    </row>
    <row r="24" spans="1:29" ht="27" customHeight="1" x14ac:dyDescent="0.25">
      <c r="A24" s="9">
        <v>2014</v>
      </c>
      <c r="B24" s="9" t="s">
        <v>138</v>
      </c>
      <c r="C24" s="9" t="s">
        <v>21</v>
      </c>
      <c r="D24" s="9" t="s">
        <v>48</v>
      </c>
      <c r="E24" s="9" t="s">
        <v>49</v>
      </c>
      <c r="F24" s="9" t="s">
        <v>50</v>
      </c>
      <c r="G24" s="9" t="s">
        <v>51</v>
      </c>
      <c r="H24" s="9" t="s">
        <v>52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5"/>
      <c r="Z24" s="15"/>
      <c r="AA24" s="3"/>
    </row>
    <row r="25" spans="1:29" ht="27" customHeight="1" x14ac:dyDescent="0.25">
      <c r="A25" s="9">
        <v>2014</v>
      </c>
      <c r="B25" s="9" t="s">
        <v>138</v>
      </c>
      <c r="C25" s="9" t="s">
        <v>21</v>
      </c>
      <c r="D25" s="9" t="s">
        <v>53</v>
      </c>
      <c r="E25" s="9" t="s">
        <v>54</v>
      </c>
      <c r="F25" s="9"/>
      <c r="G25" s="9"/>
      <c r="H25" s="9" t="s">
        <v>55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5"/>
      <c r="Z25" s="15"/>
      <c r="AA25" s="3"/>
    </row>
    <row r="26" spans="1:29" ht="27" customHeight="1" x14ac:dyDescent="0.25">
      <c r="A26" s="9">
        <v>2014</v>
      </c>
      <c r="B26" s="9" t="s">
        <v>138</v>
      </c>
      <c r="C26" s="9" t="s">
        <v>21</v>
      </c>
      <c r="D26" s="9" t="s">
        <v>56</v>
      </c>
      <c r="E26" s="9" t="s">
        <v>57</v>
      </c>
      <c r="F26" s="9" t="s">
        <v>46</v>
      </c>
      <c r="G26" s="9" t="s">
        <v>34</v>
      </c>
      <c r="H26" s="9" t="s">
        <v>58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5"/>
      <c r="Z26" s="15"/>
      <c r="AA26" s="3"/>
    </row>
    <row r="27" spans="1:29" ht="27" customHeight="1" x14ac:dyDescent="0.25">
      <c r="A27" s="9">
        <v>2014</v>
      </c>
      <c r="B27" s="9" t="s">
        <v>71</v>
      </c>
      <c r="C27" s="9" t="s">
        <v>21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 t="s">
        <v>72</v>
      </c>
      <c r="R27" s="9" t="s">
        <v>73</v>
      </c>
      <c r="S27" s="9" t="s">
        <v>51</v>
      </c>
      <c r="T27" s="9"/>
      <c r="U27" s="9"/>
      <c r="V27" s="9"/>
      <c r="W27" s="9"/>
      <c r="X27" s="9"/>
      <c r="Y27" s="15"/>
      <c r="Z27" s="15"/>
      <c r="AA27" s="3"/>
    </row>
    <row r="28" spans="1:29" ht="27" customHeight="1" x14ac:dyDescent="0.25">
      <c r="A28" s="9">
        <v>2014</v>
      </c>
      <c r="B28" s="9" t="s">
        <v>74</v>
      </c>
      <c r="C28" s="9" t="s">
        <v>21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 t="s">
        <v>75</v>
      </c>
      <c r="U28" s="9" t="s">
        <v>76</v>
      </c>
      <c r="V28" s="9"/>
      <c r="W28" s="9" t="s">
        <v>77</v>
      </c>
      <c r="X28" s="9" t="s">
        <v>78</v>
      </c>
      <c r="Y28" s="15"/>
      <c r="Z28" s="15"/>
      <c r="AA28" s="3"/>
    </row>
    <row r="29" spans="1:29" ht="27" customHeight="1" x14ac:dyDescent="0.25">
      <c r="A29" s="9">
        <v>2014</v>
      </c>
      <c r="B29" s="15" t="s">
        <v>169</v>
      </c>
      <c r="C29" s="9" t="s">
        <v>21</v>
      </c>
      <c r="D29" s="9"/>
      <c r="E29" s="9"/>
      <c r="F29" s="9"/>
      <c r="G29" s="9"/>
      <c r="H29" s="9"/>
      <c r="I29" s="9" t="s">
        <v>112</v>
      </c>
      <c r="J29" s="9" t="s">
        <v>85</v>
      </c>
      <c r="K29" s="9" t="s">
        <v>34</v>
      </c>
      <c r="L29" s="9"/>
      <c r="M29" s="9" t="s">
        <v>99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5"/>
      <c r="Z29" s="15"/>
      <c r="AA29" s="3"/>
    </row>
    <row r="30" spans="1:29" ht="27" customHeight="1" x14ac:dyDescent="0.25">
      <c r="A30" s="9">
        <v>2014</v>
      </c>
      <c r="B30" s="15" t="s">
        <v>169</v>
      </c>
      <c r="C30" s="9" t="s">
        <v>21</v>
      </c>
      <c r="D30" s="9"/>
      <c r="E30" s="9"/>
      <c r="F30" s="9"/>
      <c r="G30" s="9"/>
      <c r="H30" s="9"/>
      <c r="I30" s="9" t="s">
        <v>113</v>
      </c>
      <c r="J30" s="9" t="s">
        <v>24</v>
      </c>
      <c r="K30" s="9" t="s">
        <v>25</v>
      </c>
      <c r="L30" s="9"/>
      <c r="M30" s="9" t="s">
        <v>99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5"/>
      <c r="Z30" s="15"/>
      <c r="AA30" s="3"/>
    </row>
    <row r="31" spans="1:29" ht="27" customHeight="1" x14ac:dyDescent="0.25">
      <c r="A31" s="9">
        <v>2014</v>
      </c>
      <c r="B31" s="15" t="s">
        <v>169</v>
      </c>
      <c r="C31" s="9" t="s">
        <v>21</v>
      </c>
      <c r="D31" s="9"/>
      <c r="E31" s="9"/>
      <c r="F31" s="9"/>
      <c r="G31" s="9"/>
      <c r="H31" s="9"/>
      <c r="I31" s="9" t="s">
        <v>114</v>
      </c>
      <c r="J31" s="9" t="s">
        <v>115</v>
      </c>
      <c r="K31" s="9" t="s">
        <v>116</v>
      </c>
      <c r="L31" s="9" t="s">
        <v>117</v>
      </c>
      <c r="M31" s="9" t="s">
        <v>83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5"/>
      <c r="Z31" s="15"/>
      <c r="AA31" s="3"/>
    </row>
    <row r="32" spans="1:29" s="1" customFormat="1" ht="27" customHeight="1" x14ac:dyDescent="0.25">
      <c r="A32" s="9">
        <v>2014</v>
      </c>
      <c r="B32" s="15" t="s">
        <v>169</v>
      </c>
      <c r="C32" s="9" t="s">
        <v>21</v>
      </c>
      <c r="D32" s="9"/>
      <c r="E32" s="9"/>
      <c r="F32" s="9"/>
      <c r="G32" s="9"/>
      <c r="H32" s="9"/>
      <c r="I32" s="9" t="s">
        <v>118</v>
      </c>
      <c r="J32" s="9" t="s">
        <v>46</v>
      </c>
      <c r="K32" s="9" t="s">
        <v>34</v>
      </c>
      <c r="L32" s="9" t="s">
        <v>119</v>
      </c>
      <c r="M32" s="9" t="s">
        <v>83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5"/>
      <c r="Z32" s="15"/>
      <c r="AA32" s="3"/>
      <c r="AB32" s="2"/>
      <c r="AC32" s="2"/>
    </row>
    <row r="33" spans="1:29" s="1" customFormat="1" ht="27" customHeight="1" x14ac:dyDescent="0.25">
      <c r="A33" s="9">
        <v>2014</v>
      </c>
      <c r="B33" s="15" t="s">
        <v>169</v>
      </c>
      <c r="C33" s="9" t="s">
        <v>21</v>
      </c>
      <c r="D33" s="9"/>
      <c r="E33" s="9"/>
      <c r="F33" s="9"/>
      <c r="G33" s="9"/>
      <c r="H33" s="9"/>
      <c r="I33" s="9" t="s">
        <v>120</v>
      </c>
      <c r="J33" s="9" t="s">
        <v>121</v>
      </c>
      <c r="K33" s="9" t="s">
        <v>122</v>
      </c>
      <c r="L33" s="9" t="s">
        <v>123</v>
      </c>
      <c r="M33" s="9" t="s">
        <v>124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5"/>
      <c r="Z33" s="15"/>
      <c r="AA33" s="3"/>
      <c r="AB33" s="2"/>
      <c r="AC33" s="2"/>
    </row>
    <row r="34" spans="1:29" s="1" customFormat="1" ht="27" customHeight="1" x14ac:dyDescent="0.25">
      <c r="A34" s="9">
        <v>2014</v>
      </c>
      <c r="B34" s="15" t="s">
        <v>169</v>
      </c>
      <c r="C34" s="9" t="s">
        <v>21</v>
      </c>
      <c r="D34" s="9"/>
      <c r="E34" s="9"/>
      <c r="F34" s="9"/>
      <c r="G34" s="9"/>
      <c r="H34" s="9"/>
      <c r="I34" s="9" t="s">
        <v>125</v>
      </c>
      <c r="J34" s="9" t="s">
        <v>126</v>
      </c>
      <c r="K34" s="9" t="s">
        <v>34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5"/>
      <c r="Z34" s="15"/>
      <c r="AA34" s="3"/>
      <c r="AB34" s="2"/>
      <c r="AC34" s="2"/>
    </row>
    <row r="35" spans="1:29" s="1" customFormat="1" ht="27" customHeight="1" x14ac:dyDescent="0.25">
      <c r="A35" s="9">
        <v>2014</v>
      </c>
      <c r="B35" s="15" t="s">
        <v>169</v>
      </c>
      <c r="C35" s="9" t="s">
        <v>21</v>
      </c>
      <c r="D35" s="9"/>
      <c r="E35" s="9"/>
      <c r="F35" s="9"/>
      <c r="G35" s="9"/>
      <c r="H35" s="9"/>
      <c r="I35" s="9" t="s">
        <v>113</v>
      </c>
      <c r="J35" s="9"/>
      <c r="K35" s="9" t="s">
        <v>25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5"/>
      <c r="Z35" s="15"/>
      <c r="AA35" s="3"/>
      <c r="AB35" s="2"/>
      <c r="AC35" s="2"/>
    </row>
    <row r="36" spans="1:29" ht="27" customHeight="1" x14ac:dyDescent="0.25">
      <c r="A36" s="15">
        <v>2015</v>
      </c>
      <c r="B36" s="9" t="s">
        <v>138</v>
      </c>
      <c r="C36" s="15" t="s">
        <v>21</v>
      </c>
      <c r="D36" s="15" t="s">
        <v>139</v>
      </c>
      <c r="E36" s="15" t="s">
        <v>140</v>
      </c>
      <c r="F36" s="15" t="s">
        <v>141</v>
      </c>
      <c r="G36" s="15" t="s">
        <v>34</v>
      </c>
      <c r="H36" s="15" t="s">
        <v>142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8"/>
    </row>
    <row r="37" spans="1:29" ht="27" customHeight="1" x14ac:dyDescent="0.25">
      <c r="A37" s="15">
        <v>2015</v>
      </c>
      <c r="B37" s="9" t="s">
        <v>138</v>
      </c>
      <c r="C37" s="15" t="s">
        <v>21</v>
      </c>
      <c r="D37" s="15" t="s">
        <v>143</v>
      </c>
      <c r="E37" s="15" t="s">
        <v>144</v>
      </c>
      <c r="F37" s="15" t="s">
        <v>24</v>
      </c>
      <c r="G37" s="15" t="s">
        <v>25</v>
      </c>
      <c r="H37" s="15" t="s">
        <v>26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8"/>
    </row>
    <row r="38" spans="1:29" ht="27" customHeight="1" x14ac:dyDescent="0.25">
      <c r="A38" s="15">
        <v>2015</v>
      </c>
      <c r="B38" s="9" t="s">
        <v>138</v>
      </c>
      <c r="C38" s="15" t="s">
        <v>21</v>
      </c>
      <c r="D38" s="15" t="s">
        <v>145</v>
      </c>
      <c r="E38" s="15" t="s">
        <v>146</v>
      </c>
      <c r="F38" s="15" t="s">
        <v>46</v>
      </c>
      <c r="G38" s="15" t="s">
        <v>34</v>
      </c>
      <c r="H38" s="15" t="s">
        <v>47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8"/>
    </row>
    <row r="39" spans="1:29" ht="27" customHeight="1" x14ac:dyDescent="0.25">
      <c r="A39" s="15">
        <v>2015</v>
      </c>
      <c r="B39" s="9" t="s">
        <v>138</v>
      </c>
      <c r="C39" s="15" t="s">
        <v>21</v>
      </c>
      <c r="D39" s="15" t="s">
        <v>147</v>
      </c>
      <c r="E39" s="15" t="s">
        <v>57</v>
      </c>
      <c r="F39" s="15" t="s">
        <v>46</v>
      </c>
      <c r="G39" s="15" t="s">
        <v>34</v>
      </c>
      <c r="H39" s="15" t="s">
        <v>30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8"/>
    </row>
    <row r="40" spans="1:29" ht="27" customHeight="1" x14ac:dyDescent="0.25">
      <c r="A40" s="15">
        <v>2015</v>
      </c>
      <c r="B40" s="9" t="s">
        <v>138</v>
      </c>
      <c r="C40" s="15" t="s">
        <v>21</v>
      </c>
      <c r="D40" s="15" t="s">
        <v>148</v>
      </c>
      <c r="E40" s="15" t="s">
        <v>149</v>
      </c>
      <c r="F40" s="15" t="s">
        <v>46</v>
      </c>
      <c r="G40" s="15" t="s">
        <v>34</v>
      </c>
      <c r="H40" s="15" t="s">
        <v>30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8"/>
    </row>
    <row r="41" spans="1:29" ht="27" customHeight="1" x14ac:dyDescent="0.25">
      <c r="A41" s="15">
        <v>2015</v>
      </c>
      <c r="B41" s="9" t="s">
        <v>138</v>
      </c>
      <c r="C41" s="15" t="s">
        <v>21</v>
      </c>
      <c r="D41" s="15" t="s">
        <v>150</v>
      </c>
      <c r="E41" s="15" t="s">
        <v>151</v>
      </c>
      <c r="F41" s="15" t="s">
        <v>152</v>
      </c>
      <c r="G41" s="15" t="s">
        <v>153</v>
      </c>
      <c r="H41" s="15" t="s">
        <v>154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8"/>
    </row>
    <row r="42" spans="1:29" ht="27" customHeight="1" x14ac:dyDescent="0.25">
      <c r="A42" s="15">
        <v>2015</v>
      </c>
      <c r="B42" s="9" t="s">
        <v>138</v>
      </c>
      <c r="C42" s="15" t="s">
        <v>21</v>
      </c>
      <c r="D42" s="15" t="s">
        <v>155</v>
      </c>
      <c r="E42" s="15" t="s">
        <v>156</v>
      </c>
      <c r="F42" s="15" t="s">
        <v>33</v>
      </c>
      <c r="G42" s="15" t="s">
        <v>34</v>
      </c>
      <c r="H42" s="15" t="s">
        <v>154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8"/>
    </row>
    <row r="43" spans="1:29" ht="27" customHeight="1" x14ac:dyDescent="0.25">
      <c r="A43" s="15">
        <v>2015</v>
      </c>
      <c r="B43" s="9" t="s">
        <v>138</v>
      </c>
      <c r="C43" s="15" t="s">
        <v>21</v>
      </c>
      <c r="D43" s="15" t="s">
        <v>157</v>
      </c>
      <c r="E43" s="15" t="s">
        <v>158</v>
      </c>
      <c r="F43" s="15" t="s">
        <v>159</v>
      </c>
      <c r="G43" s="15" t="s">
        <v>160</v>
      </c>
      <c r="H43" s="15" t="s">
        <v>30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8"/>
    </row>
    <row r="44" spans="1:29" ht="27" customHeight="1" x14ac:dyDescent="0.25">
      <c r="A44" s="15">
        <v>2015</v>
      </c>
      <c r="B44" s="9" t="s">
        <v>138</v>
      </c>
      <c r="C44" s="15" t="s">
        <v>21</v>
      </c>
      <c r="D44" s="15" t="s">
        <v>145</v>
      </c>
      <c r="E44" s="15" t="s">
        <v>146</v>
      </c>
      <c r="F44" s="15"/>
      <c r="G44" s="15"/>
      <c r="H44" s="15" t="s">
        <v>47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8"/>
    </row>
    <row r="45" spans="1:29" ht="27" customHeight="1" x14ac:dyDescent="0.25">
      <c r="A45" s="15">
        <v>2015</v>
      </c>
      <c r="B45" s="9" t="s">
        <v>138</v>
      </c>
      <c r="C45" s="15" t="s">
        <v>21</v>
      </c>
      <c r="D45" s="15" t="s">
        <v>161</v>
      </c>
      <c r="E45" s="15" t="s">
        <v>162</v>
      </c>
      <c r="F45" s="15" t="s">
        <v>46</v>
      </c>
      <c r="G45" s="15" t="s">
        <v>34</v>
      </c>
      <c r="H45" s="15" t="s">
        <v>163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8"/>
    </row>
    <row r="46" spans="1:29" ht="27" customHeight="1" x14ac:dyDescent="0.25">
      <c r="A46" s="15">
        <v>2015</v>
      </c>
      <c r="B46" s="9" t="s">
        <v>138</v>
      </c>
      <c r="C46" s="15" t="s">
        <v>21</v>
      </c>
      <c r="D46" s="15" t="s">
        <v>164</v>
      </c>
      <c r="E46" s="15" t="s">
        <v>165</v>
      </c>
      <c r="F46" s="15" t="s">
        <v>33</v>
      </c>
      <c r="G46" s="15" t="s">
        <v>34</v>
      </c>
      <c r="H46" s="15" t="s">
        <v>58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8"/>
    </row>
    <row r="47" spans="1:29" ht="27" customHeight="1" x14ac:dyDescent="0.25">
      <c r="A47" s="15">
        <v>2015</v>
      </c>
      <c r="B47" s="15" t="s">
        <v>180</v>
      </c>
      <c r="C47" s="15" t="s">
        <v>21</v>
      </c>
      <c r="D47" s="15" t="s">
        <v>166</v>
      </c>
      <c r="E47" s="15" t="s">
        <v>167</v>
      </c>
      <c r="F47" s="15" t="s">
        <v>168</v>
      </c>
      <c r="G47" s="15" t="s">
        <v>34</v>
      </c>
      <c r="H47" s="15" t="s">
        <v>43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5"/>
    </row>
    <row r="48" spans="1:29" ht="27" customHeight="1" x14ac:dyDescent="0.25">
      <c r="A48" s="15">
        <v>2015</v>
      </c>
      <c r="B48" s="15" t="s">
        <v>169</v>
      </c>
      <c r="C48" s="15" t="s">
        <v>21</v>
      </c>
      <c r="D48" s="15"/>
      <c r="E48" s="15"/>
      <c r="F48" s="15"/>
      <c r="G48" s="15"/>
      <c r="H48" s="15"/>
      <c r="I48" s="15" t="s">
        <v>170</v>
      </c>
      <c r="J48" s="15" t="s">
        <v>24</v>
      </c>
      <c r="K48" s="15" t="s">
        <v>25</v>
      </c>
      <c r="L48" s="15" t="s">
        <v>104</v>
      </c>
      <c r="M48" s="15" t="s">
        <v>171</v>
      </c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5"/>
    </row>
    <row r="49" spans="1:27" ht="27" customHeight="1" x14ac:dyDescent="0.25">
      <c r="A49" s="15">
        <v>2015</v>
      </c>
      <c r="B49" s="15" t="s">
        <v>169</v>
      </c>
      <c r="C49" s="15" t="s">
        <v>21</v>
      </c>
      <c r="D49" s="15"/>
      <c r="E49" s="15"/>
      <c r="F49" s="15"/>
      <c r="G49" s="15"/>
      <c r="H49" s="15"/>
      <c r="I49" s="15" t="s">
        <v>172</v>
      </c>
      <c r="J49" s="15" t="s">
        <v>173</v>
      </c>
      <c r="K49" s="15" t="s">
        <v>174</v>
      </c>
      <c r="L49" s="15" t="s">
        <v>98</v>
      </c>
      <c r="M49" s="15" t="s">
        <v>171</v>
      </c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5"/>
    </row>
    <row r="50" spans="1:27" ht="27" customHeight="1" x14ac:dyDescent="0.25">
      <c r="A50" s="15">
        <v>2015</v>
      </c>
      <c r="B50" s="15" t="s">
        <v>169</v>
      </c>
      <c r="C50" s="15" t="s">
        <v>21</v>
      </c>
      <c r="D50" s="15"/>
      <c r="E50" s="15"/>
      <c r="F50" s="15"/>
      <c r="G50" s="15"/>
      <c r="H50" s="15"/>
      <c r="I50" s="15" t="s">
        <v>172</v>
      </c>
      <c r="J50" s="15" t="s">
        <v>173</v>
      </c>
      <c r="K50" s="15" t="s">
        <v>174</v>
      </c>
      <c r="L50" s="15" t="s">
        <v>98</v>
      </c>
      <c r="M50" s="15" t="s">
        <v>171</v>
      </c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5"/>
    </row>
    <row r="51" spans="1:27" ht="27" customHeight="1" x14ac:dyDescent="0.25">
      <c r="A51" s="15">
        <v>2015</v>
      </c>
      <c r="B51" s="15" t="s">
        <v>169</v>
      </c>
      <c r="C51" s="15" t="s">
        <v>21</v>
      </c>
      <c r="D51" s="15"/>
      <c r="E51" s="15"/>
      <c r="F51" s="15"/>
      <c r="G51" s="15"/>
      <c r="H51" s="15"/>
      <c r="I51" s="15" t="s">
        <v>175</v>
      </c>
      <c r="J51" s="15" t="s">
        <v>46</v>
      </c>
      <c r="K51" s="15" t="s">
        <v>34</v>
      </c>
      <c r="L51" s="15" t="s">
        <v>123</v>
      </c>
      <c r="M51" s="15" t="s">
        <v>176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5"/>
    </row>
    <row r="52" spans="1:27" ht="27" customHeight="1" x14ac:dyDescent="0.25">
      <c r="A52" s="15">
        <v>2015</v>
      </c>
      <c r="B52" s="15" t="s">
        <v>169</v>
      </c>
      <c r="C52" s="15" t="s">
        <v>21</v>
      </c>
      <c r="D52" s="15"/>
      <c r="E52" s="15"/>
      <c r="F52" s="15"/>
      <c r="G52" s="15"/>
      <c r="H52" s="15"/>
      <c r="I52" s="15" t="s">
        <v>109</v>
      </c>
      <c r="J52" s="15" t="s">
        <v>85</v>
      </c>
      <c r="K52" s="15" t="s">
        <v>34</v>
      </c>
      <c r="L52" s="15" t="s">
        <v>177</v>
      </c>
      <c r="M52" s="15" t="s">
        <v>111</v>
      </c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5"/>
    </row>
    <row r="53" spans="1:27" ht="27" customHeight="1" x14ac:dyDescent="0.25">
      <c r="A53" s="15">
        <v>2015</v>
      </c>
      <c r="B53" s="15" t="s">
        <v>169</v>
      </c>
      <c r="C53" s="15" t="s">
        <v>21</v>
      </c>
      <c r="D53" s="15"/>
      <c r="E53" s="15"/>
      <c r="F53" s="15"/>
      <c r="G53" s="15"/>
      <c r="H53" s="15"/>
      <c r="I53" s="15" t="s">
        <v>178</v>
      </c>
      <c r="J53" s="15" t="s">
        <v>46</v>
      </c>
      <c r="K53" s="15" t="s">
        <v>34</v>
      </c>
      <c r="L53" s="15" t="s">
        <v>179</v>
      </c>
      <c r="M53" s="15" t="s">
        <v>171</v>
      </c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5"/>
    </row>
    <row r="54" spans="1:27" ht="27" customHeight="1" x14ac:dyDescent="0.25">
      <c r="A54" s="9">
        <v>2016</v>
      </c>
      <c r="B54" s="9" t="s">
        <v>138</v>
      </c>
      <c r="C54" s="9" t="s">
        <v>21</v>
      </c>
      <c r="D54" s="9" t="s">
        <v>189</v>
      </c>
      <c r="E54" s="9" t="s">
        <v>190</v>
      </c>
      <c r="F54" s="9" t="s">
        <v>24</v>
      </c>
      <c r="G54" s="9" t="s">
        <v>25</v>
      </c>
      <c r="H54" s="9" t="s">
        <v>191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7" ht="27" customHeight="1" x14ac:dyDescent="0.25">
      <c r="A55" s="9">
        <v>2016</v>
      </c>
      <c r="B55" s="9" t="s">
        <v>138</v>
      </c>
      <c r="C55" s="9" t="s">
        <v>21</v>
      </c>
      <c r="D55" s="9" t="s">
        <v>192</v>
      </c>
      <c r="E55" s="9" t="s">
        <v>193</v>
      </c>
      <c r="F55" s="9" t="s">
        <v>194</v>
      </c>
      <c r="G55" s="9" t="s">
        <v>34</v>
      </c>
      <c r="H55" s="9" t="s">
        <v>195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7" ht="27" customHeight="1" x14ac:dyDescent="0.25">
      <c r="A56" s="9">
        <v>2016</v>
      </c>
      <c r="B56" s="9" t="s">
        <v>138</v>
      </c>
      <c r="C56" s="9" t="s">
        <v>21</v>
      </c>
      <c r="D56" s="9" t="s">
        <v>196</v>
      </c>
      <c r="E56" s="9" t="s">
        <v>197</v>
      </c>
      <c r="F56" s="9" t="s">
        <v>198</v>
      </c>
      <c r="G56" s="9" t="s">
        <v>34</v>
      </c>
      <c r="H56" s="9" t="s">
        <v>30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7" ht="27" customHeight="1" x14ac:dyDescent="0.25">
      <c r="A57" s="9">
        <v>2016</v>
      </c>
      <c r="B57" s="9" t="s">
        <v>138</v>
      </c>
      <c r="C57" s="9" t="s">
        <v>21</v>
      </c>
      <c r="D57" s="9" t="s">
        <v>199</v>
      </c>
      <c r="E57" s="9" t="s">
        <v>200</v>
      </c>
      <c r="F57" s="9" t="s">
        <v>201</v>
      </c>
      <c r="G57" s="9" t="s">
        <v>51</v>
      </c>
      <c r="H57" s="9" t="s">
        <v>202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7" ht="27" customHeight="1" x14ac:dyDescent="0.25">
      <c r="A58" s="9">
        <v>2016</v>
      </c>
      <c r="B58" s="9" t="s">
        <v>138</v>
      </c>
      <c r="C58" s="9" t="s">
        <v>21</v>
      </c>
      <c r="D58" s="9" t="s">
        <v>203</v>
      </c>
      <c r="E58" s="9" t="s">
        <v>204</v>
      </c>
      <c r="F58" s="9"/>
      <c r="G58" s="9"/>
      <c r="H58" s="9" t="s">
        <v>58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7" ht="27" customHeight="1" x14ac:dyDescent="0.25">
      <c r="A59" s="9">
        <v>2016</v>
      </c>
      <c r="B59" s="9" t="s">
        <v>138</v>
      </c>
      <c r="C59" s="9" t="s">
        <v>21</v>
      </c>
      <c r="D59" s="9" t="s">
        <v>205</v>
      </c>
      <c r="E59" s="9" t="s">
        <v>206</v>
      </c>
      <c r="F59" s="9" t="s">
        <v>24</v>
      </c>
      <c r="G59" s="9" t="s">
        <v>25</v>
      </c>
      <c r="H59" s="9" t="s">
        <v>207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7" ht="27" customHeight="1" x14ac:dyDescent="0.25">
      <c r="A60" s="9">
        <v>2016</v>
      </c>
      <c r="B60" s="9" t="s">
        <v>138</v>
      </c>
      <c r="C60" s="9" t="s">
        <v>21</v>
      </c>
      <c r="D60" s="9" t="s">
        <v>208</v>
      </c>
      <c r="E60" s="9" t="s">
        <v>209</v>
      </c>
      <c r="F60" s="9" t="s">
        <v>210</v>
      </c>
      <c r="G60" s="9" t="s">
        <v>34</v>
      </c>
      <c r="H60" s="9" t="s">
        <v>30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7" ht="27" customHeight="1" x14ac:dyDescent="0.25">
      <c r="A61" s="9">
        <v>2016</v>
      </c>
      <c r="B61" s="9" t="s">
        <v>138</v>
      </c>
      <c r="C61" s="9" t="s">
        <v>21</v>
      </c>
      <c r="D61" s="9" t="s">
        <v>211</v>
      </c>
      <c r="E61" s="9" t="s">
        <v>112</v>
      </c>
      <c r="F61" s="9" t="s">
        <v>212</v>
      </c>
      <c r="G61" s="9" t="s">
        <v>34</v>
      </c>
      <c r="H61" s="9" t="s">
        <v>35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7" ht="27" customHeight="1" x14ac:dyDescent="0.25">
      <c r="A62" s="9">
        <v>2016</v>
      </c>
      <c r="B62" s="9" t="s">
        <v>138</v>
      </c>
      <c r="C62" s="9" t="s">
        <v>21</v>
      </c>
      <c r="D62" s="9" t="s">
        <v>213</v>
      </c>
      <c r="E62" s="9" t="s">
        <v>214</v>
      </c>
      <c r="F62" s="9" t="s">
        <v>46</v>
      </c>
      <c r="G62" s="9" t="s">
        <v>34</v>
      </c>
      <c r="H62" s="9" t="s">
        <v>30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7" ht="27" customHeight="1" x14ac:dyDescent="0.25">
      <c r="A63" s="9">
        <v>2016</v>
      </c>
      <c r="B63" s="9" t="s">
        <v>138</v>
      </c>
      <c r="C63" s="9" t="s">
        <v>21</v>
      </c>
      <c r="D63" s="9" t="s">
        <v>215</v>
      </c>
      <c r="E63" s="9" t="s">
        <v>216</v>
      </c>
      <c r="F63" s="9" t="s">
        <v>217</v>
      </c>
      <c r="G63" s="9" t="s">
        <v>97</v>
      </c>
      <c r="H63" s="9" t="s">
        <v>43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7" ht="27" customHeight="1" x14ac:dyDescent="0.25">
      <c r="A64" s="9">
        <v>2016</v>
      </c>
      <c r="B64" s="9" t="s">
        <v>169</v>
      </c>
      <c r="C64" s="9" t="s">
        <v>21</v>
      </c>
      <c r="D64" s="9"/>
      <c r="E64" s="9"/>
      <c r="F64" s="9"/>
      <c r="G64" s="9"/>
      <c r="H64" s="9"/>
      <c r="I64" s="9" t="s">
        <v>218</v>
      </c>
      <c r="J64" s="9" t="s">
        <v>219</v>
      </c>
      <c r="K64" s="9" t="s">
        <v>34</v>
      </c>
      <c r="L64" s="9" t="s">
        <v>220</v>
      </c>
      <c r="M64" s="9" t="s">
        <v>171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27" customHeight="1" x14ac:dyDescent="0.25">
      <c r="A65" s="9">
        <v>2016</v>
      </c>
      <c r="B65" s="9" t="s">
        <v>169</v>
      </c>
      <c r="C65" s="9" t="s">
        <v>21</v>
      </c>
      <c r="D65" s="9"/>
      <c r="E65" s="9"/>
      <c r="F65" s="9"/>
      <c r="G65" s="9"/>
      <c r="H65" s="9"/>
      <c r="I65" s="10" t="s">
        <v>221</v>
      </c>
      <c r="J65" s="9" t="s">
        <v>85</v>
      </c>
      <c r="K65" s="9" t="s">
        <v>34</v>
      </c>
      <c r="L65" s="10" t="s">
        <v>222</v>
      </c>
      <c r="M65" s="9" t="s">
        <v>171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7" customHeight="1" x14ac:dyDescent="0.25">
      <c r="A66" s="9">
        <v>2016</v>
      </c>
      <c r="B66" s="9" t="s">
        <v>169</v>
      </c>
      <c r="C66" s="9" t="s">
        <v>21</v>
      </c>
      <c r="D66" s="9"/>
      <c r="E66" s="9"/>
      <c r="F66" s="9"/>
      <c r="G66" s="9"/>
      <c r="H66" s="9"/>
      <c r="I66" s="9" t="s">
        <v>223</v>
      </c>
      <c r="J66" s="9" t="s">
        <v>85</v>
      </c>
      <c r="K66" s="9" t="s">
        <v>224</v>
      </c>
      <c r="L66" s="9" t="s">
        <v>98</v>
      </c>
      <c r="M66" s="9" t="s">
        <v>171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7" customHeight="1" x14ac:dyDescent="0.25">
      <c r="A67" s="9">
        <v>2016</v>
      </c>
      <c r="B67" s="9" t="s">
        <v>169</v>
      </c>
      <c r="C67" s="9" t="s">
        <v>21</v>
      </c>
      <c r="D67" s="9"/>
      <c r="E67" s="9"/>
      <c r="F67" s="9"/>
      <c r="G67" s="9"/>
      <c r="H67" s="9"/>
      <c r="I67" s="9" t="s">
        <v>175</v>
      </c>
      <c r="J67" s="9" t="s">
        <v>46</v>
      </c>
      <c r="K67" s="9" t="s">
        <v>34</v>
      </c>
      <c r="L67" s="9"/>
      <c r="M67" s="9" t="s">
        <v>80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7" customHeight="1" x14ac:dyDescent="0.25">
      <c r="A68" s="9">
        <v>2016</v>
      </c>
      <c r="B68" s="9" t="s">
        <v>169</v>
      </c>
      <c r="C68" s="9" t="s">
        <v>21</v>
      </c>
      <c r="D68" s="9"/>
      <c r="E68" s="9"/>
      <c r="F68" s="9"/>
      <c r="G68" s="9"/>
      <c r="H68" s="9"/>
      <c r="I68" s="9" t="s">
        <v>118</v>
      </c>
      <c r="J68" s="9" t="s">
        <v>46</v>
      </c>
      <c r="K68" s="9" t="s">
        <v>34</v>
      </c>
      <c r="L68" s="9" t="s">
        <v>119</v>
      </c>
      <c r="M68" s="9" t="s">
        <v>225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7" customHeight="1" x14ac:dyDescent="0.25">
      <c r="A69" s="9">
        <v>2016</v>
      </c>
      <c r="B69" s="9" t="s">
        <v>169</v>
      </c>
      <c r="C69" s="9" t="s">
        <v>21</v>
      </c>
      <c r="D69" s="9"/>
      <c r="E69" s="9"/>
      <c r="F69" s="9"/>
      <c r="G69" s="9"/>
      <c r="H69" s="9"/>
      <c r="I69" s="9" t="s">
        <v>226</v>
      </c>
      <c r="J69" s="9" t="s">
        <v>227</v>
      </c>
      <c r="K69" s="9" t="s">
        <v>68</v>
      </c>
      <c r="L69" s="9"/>
      <c r="M69" s="9" t="s">
        <v>124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7" customHeight="1" x14ac:dyDescent="0.25">
      <c r="A70" s="9">
        <v>2016</v>
      </c>
      <c r="B70" s="9" t="s">
        <v>181</v>
      </c>
      <c r="C70" s="9" t="s">
        <v>21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 t="s">
        <v>66</v>
      </c>
      <c r="O70" s="9" t="s">
        <v>228</v>
      </c>
      <c r="P70" s="9" t="s">
        <v>229</v>
      </c>
      <c r="Q70" s="9"/>
      <c r="R70" s="9"/>
      <c r="S70" s="9"/>
      <c r="T70" s="9"/>
      <c r="U70" s="9"/>
      <c r="V70" s="9"/>
      <c r="W70" s="9"/>
      <c r="X70" s="9"/>
      <c r="Y70" s="9"/>
      <c r="Z70" s="9"/>
    </row>
  </sheetData>
  <autoFilter ref="A1:Z70">
    <sortState ref="A2:Z70">
      <sortCondition ref="A1:A70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Employment</vt:lpstr>
      <vt:lpstr>Post-Graduate Internship</vt:lpstr>
      <vt:lpstr>Graduate-Law-Med School</vt:lpstr>
      <vt:lpstr>Volunteer or Service Program</vt:lpstr>
      <vt:lpstr>Fellowship-Scholarship-Grant</vt:lpstr>
      <vt:lpstr>ALL DATA - Biology A&amp;S B.A.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2015-07-31T16:47:20Z</dcterms:created>
  <dcterms:modified xsi:type="dcterms:W3CDTF">2017-09-14T15:46:18Z</dcterms:modified>
</cp:coreProperties>
</file>